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xr:revisionPtr revIDLastSave="0" documentId="13_ncr:1_{9068D1BF-26B9-4E32-ABF6-3471F361441E}" xr6:coauthVersionLast="47" xr6:coauthVersionMax="47" xr10:uidLastSave="{00000000-0000-0000-0000-000000000000}"/>
  <bookViews>
    <workbookView xWindow="28680" yWindow="3480" windowWidth="25440" windowHeight="15390" xr2:uid="{69BA4958-DDCE-41B2-853C-8B114F38CD70}"/>
  </bookViews>
  <sheets>
    <sheet name="About NLB Group" sheetId="58" r:id="rId1"/>
    <sheet name="Index" sheetId="59" r:id="rId2"/>
    <sheet name="ESG Risk Rating" sheetId="60" r:id="rId3"/>
    <sheet name="Employees and Clients " sheetId="61" r:id="rId4"/>
    <sheet name="Compliance and Integrity " sheetId="62" r:id="rId5"/>
    <sheet name="Sustainable Finance " sheetId="63" r:id="rId6"/>
    <sheet name="Sustainable Operations " sheetId="64" r:id="rId7"/>
    <sheet name="Annex VI - Template for the KPI" sheetId="34" r:id="rId8"/>
    <sheet name="0.Summary of KPIs" sheetId="35" r:id="rId9"/>
    <sheet name="2.Sector InformationT" sheetId="37" r:id="rId10"/>
    <sheet name="1.Covered assets (GAR,off-bal)T" sheetId="36" r:id="rId11"/>
    <sheet name="3.GAR KPIs StockT" sheetId="38" r:id="rId12"/>
    <sheet name="5.FingGar, AuM KPIs stockT" sheetId="39" r:id="rId13"/>
    <sheet name="1.Covered assets (GAR, of-bal)C" sheetId="40" r:id="rId14"/>
    <sheet name="2.Sector InformationC" sheetId="41" r:id="rId15"/>
    <sheet name="3.GAR KPIs StockC" sheetId="42" r:id="rId16"/>
    <sheet name="5.FingGar, AuM KPIs stockC" sheetId="43" r:id="rId17"/>
    <sheet name="Nuclear and Gas Reporting" sheetId="44" r:id="rId18"/>
    <sheet name="T1 1 Nuclear and Gas" sheetId="45" r:id="rId19"/>
    <sheet name="T2 Denominator Aligned" sheetId="46" r:id="rId20"/>
    <sheet name="T3 Numerator aligned" sheetId="47" r:id="rId21"/>
    <sheet name="T4 Eligle not aligned" sheetId="48" r:id="rId22"/>
    <sheet name="T5 Non - eliglible" sheetId="49" r:id="rId23"/>
    <sheet name="4.GAR KPIs flow - do not use" sheetId="11" state="hidden"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Fill" localSheetId="1" hidden="1">#REF!</definedName>
    <definedName name="_Fill" hidden="1">#REF!</definedName>
    <definedName name="_Key1" localSheetId="7" hidden="1">#REF!</definedName>
    <definedName name="_Key1" localSheetId="1" hidden="1">#REF!</definedName>
    <definedName name="_Key1" localSheetId="17" hidden="1">#REF!</definedName>
    <definedName name="_Key1" hidden="1">#REF!</definedName>
    <definedName name="_Order1" hidden="1">255</definedName>
    <definedName name="_pcSlicerSheet_Slicer1" localSheetId="7" hidden="1">#REF!</definedName>
    <definedName name="_pcSlicerSheet_Slicer1" localSheetId="1" hidden="1">#REF!</definedName>
    <definedName name="_pcSlicerSheet_Slicer1" localSheetId="17" hidden="1">#REF!</definedName>
    <definedName name="_pcSlicerSheet_Slicer1" hidden="1">#REF!</definedName>
    <definedName name="_pcSlicerSheet1_Slicer1" localSheetId="7" hidden="1">#REF!</definedName>
    <definedName name="_pcSlicerSheet1_Slicer1" localSheetId="17" hidden="1">#REF!</definedName>
    <definedName name="_pcSlicerSheet1_Slicer1" hidden="1">#REF!</definedName>
    <definedName name="_pcSlicerSheet2_Slicer1" localSheetId="7" hidden="1">#REF!</definedName>
    <definedName name="_pcSlicerSheet2_Slicer1" localSheetId="17" hidden="1">#REF!</definedName>
    <definedName name="_pcSlicerSheet2_Slicer1" hidden="1">#REF!</definedName>
    <definedName name="_pcSlicerSheet3_Slicer1" localSheetId="7" hidden="1">#REF!</definedName>
    <definedName name="_pcSlicerSheet3_Slicer1" localSheetId="17" hidden="1">#REF!</definedName>
    <definedName name="_pcSlicerSheet3_Slicer1" hidden="1">#REF!</definedName>
    <definedName name="_pcSlicerSheet4_Slicer1" localSheetId="7" hidden="1">#REF!</definedName>
    <definedName name="_pcSlicerSheet4_Slicer1" localSheetId="17" hidden="1">#REF!</definedName>
    <definedName name="_pcSlicerSheet4_Slicer1" hidden="1">#REF!</definedName>
    <definedName name="_Sort" localSheetId="7" hidden="1">#REF!</definedName>
    <definedName name="_Sort" localSheetId="17" hidden="1">#REF!</definedName>
    <definedName name="_Sort" hidden="1">#REF!</definedName>
    <definedName name="a" localSheetId="7" hidden="1">#REF!</definedName>
    <definedName name="a" localSheetId="17" hidden="1">#REF!</definedName>
    <definedName name="a" hidden="1">#REF!</definedName>
    <definedName name="aa" localSheetId="7">#REF!</definedName>
    <definedName name="aa" localSheetId="17">#REF!</definedName>
    <definedName name="aa">#REF!</definedName>
    <definedName name="aaa" localSheetId="7">#REF!</definedName>
    <definedName name="aaa" localSheetId="17">#REF!</definedName>
    <definedName name="aaa">#REF!</definedName>
    <definedName name="aaaaa" localSheetId="7" hidden="1">#REF!</definedName>
    <definedName name="aaaaa" localSheetId="17" hidden="1">#REF!</definedName>
    <definedName name="aaaaa" hidden="1">#REF!</definedName>
    <definedName name="aaaaaaa" localSheetId="7">#REF!</definedName>
    <definedName name="aaaaaaa" localSheetId="17">#REF!</definedName>
    <definedName name="aaaaaaa">#REF!</definedName>
    <definedName name="aaaaaaaa" localSheetId="7">#REF!</definedName>
    <definedName name="aaaaaaaa" localSheetId="17">#REF!</definedName>
    <definedName name="aaaaaaaa">#REF!</definedName>
    <definedName name="aaaaaaaaa" localSheetId="7">#REF!</definedName>
    <definedName name="aaaaaaaaa" localSheetId="17">#REF!</definedName>
    <definedName name="aaaaaaaaa">#REF!</definedName>
    <definedName name="aaaaaaaaaa" localSheetId="7">#REF!</definedName>
    <definedName name="aaaaaaaaaa" localSheetId="17">#REF!</definedName>
    <definedName name="aaaaaaaaaa">#REF!</definedName>
    <definedName name="Accounting">[1]Parameters!$C$109:$C$112</definedName>
    <definedName name="adafasdf" localSheetId="7">#REF!</definedName>
    <definedName name="adafasdf" localSheetId="17">#REF!</definedName>
    <definedName name="adafasdf">#REF!</definedName>
    <definedName name="adasdf" localSheetId="7">#REF!</definedName>
    <definedName name="adasdf" localSheetId="17">#REF!</definedName>
    <definedName name="adasdf">#REF!</definedName>
    <definedName name="ADatum">[2]Kontrole!$C$6</definedName>
    <definedName name="adf" localSheetId="7">#REF!</definedName>
    <definedName name="adf" localSheetId="17">#REF!</definedName>
    <definedName name="adf">#REF!</definedName>
    <definedName name="adfa" localSheetId="7">#REF!</definedName>
    <definedName name="adfa" localSheetId="17">#REF!</definedName>
    <definedName name="adfa">#REF!</definedName>
    <definedName name="adfaadfdfa" localSheetId="7">#REF!</definedName>
    <definedName name="adfaadfdfa" localSheetId="17">#REF!</definedName>
    <definedName name="adfaadfdfa">#REF!</definedName>
    <definedName name="adfadadfa" localSheetId="7">#REF!</definedName>
    <definedName name="adfadadfa" localSheetId="17">#REF!</definedName>
    <definedName name="adfadadfa">#REF!</definedName>
    <definedName name="adfadf" localSheetId="7">#REF!</definedName>
    <definedName name="adfadf" localSheetId="17">#REF!</definedName>
    <definedName name="adfadf">#REF!</definedName>
    <definedName name="adfadfa" localSheetId="7" hidden="1">#REF!</definedName>
    <definedName name="adfadfa" localSheetId="17" hidden="1">#REF!</definedName>
    <definedName name="adfadfa" hidden="1">#REF!</definedName>
    <definedName name="adfas" localSheetId="7" hidden="1">#REF!</definedName>
    <definedName name="adfas" localSheetId="17" hidden="1">#REF!</definedName>
    <definedName name="adfas" hidden="1">#REF!</definedName>
    <definedName name="adfasdadf" localSheetId="7">#REF!</definedName>
    <definedName name="adfasdadf" localSheetId="17">#REF!</definedName>
    <definedName name="adfasdadf">#REF!</definedName>
    <definedName name="adfasdfa" localSheetId="7" hidden="1">#REF!</definedName>
    <definedName name="adfasdfa" localSheetId="17" hidden="1">#REF!</definedName>
    <definedName name="adfasdfa" hidden="1">#REF!</definedName>
    <definedName name="adfasf" localSheetId="7">#REF!</definedName>
    <definedName name="adfasf" localSheetId="17">#REF!</definedName>
    <definedName name="adfasf">#REF!</definedName>
    <definedName name="adfasfasd" localSheetId="7" hidden="1">#REF!</definedName>
    <definedName name="adfasfasd" localSheetId="17" hidden="1">#REF!</definedName>
    <definedName name="adfasfasd" hidden="1">#REF!</definedName>
    <definedName name="adfasfda" localSheetId="7">#REF!</definedName>
    <definedName name="adfasfda" localSheetId="17">#REF!</definedName>
    <definedName name="adfasfda">#REF!</definedName>
    <definedName name="adfv" localSheetId="7">#REF!</definedName>
    <definedName name="adfv" localSheetId="17">#REF!</definedName>
    <definedName name="adfv">#REF!</definedName>
    <definedName name="adga" localSheetId="7">#REF!</definedName>
    <definedName name="adga" localSheetId="17">#REF!</definedName>
    <definedName name="adga">#REF!</definedName>
    <definedName name="ADos" localSheetId="7">[3]BS!#REF!</definedName>
    <definedName name="ADos" localSheetId="17">[3]BS!#REF!</definedName>
    <definedName name="ADos">[2]BS!#REF!</definedName>
    <definedName name="ADos1" localSheetId="7">'[3]BS+€'!#REF!</definedName>
    <definedName name="ADos1" localSheetId="17">'[3]BS+€'!#REF!</definedName>
    <definedName name="ADos1">'[2]BS+€'!#REF!</definedName>
    <definedName name="ADos2" localSheetId="7">'[3]BS+%'!#REF!</definedName>
    <definedName name="ADos2" localSheetId="17">'[3]BS+%'!#REF!</definedName>
    <definedName name="ADos2">'[2]BS+%'!#REF!</definedName>
    <definedName name="ads" localSheetId="7">#REF!</definedName>
    <definedName name="ads" localSheetId="17">#REF!</definedName>
    <definedName name="ads">#REF!</definedName>
    <definedName name="adsfa" localSheetId="7">#REF!</definedName>
    <definedName name="adsfa" localSheetId="17">#REF!</definedName>
    <definedName name="adsfa">#REF!</definedName>
    <definedName name="adsfasda" localSheetId="7">#REF!</definedName>
    <definedName name="adsfasda" localSheetId="17">#REF!</definedName>
    <definedName name="adsfasda">#REF!</definedName>
    <definedName name="adsfasdfasdf" localSheetId="7">#REF!</definedName>
    <definedName name="adsfasdfasdf" localSheetId="17">#REF!</definedName>
    <definedName name="adsfasdfasdf">#REF!</definedName>
    <definedName name="adsfasdfasdfa" localSheetId="7">#REF!</definedName>
    <definedName name="adsfasdfasdfa" localSheetId="17">#REF!</definedName>
    <definedName name="adsfasdfasdfa">#REF!</definedName>
    <definedName name="agafghh" localSheetId="7">#REF!</definedName>
    <definedName name="agafghh" localSheetId="17">#REF!</definedName>
    <definedName name="agafghh">#REF!</definedName>
    <definedName name="AKT" localSheetId="7">#REF!</definedName>
    <definedName name="AKT" localSheetId="17">#REF!</definedName>
    <definedName name="AKT">#REF!</definedName>
    <definedName name="AKTIVA">[4]bilanca!$A$5:$G$49</definedName>
    <definedName name="AKTIVA_K">[4]bilanca!$A$5:$G$48</definedName>
    <definedName name="AP">'[5]Lists-Aux'!$D:$D</definedName>
    <definedName name="App">[6]Lists!$A$27:$A$29</definedName>
    <definedName name="arfa" localSheetId="7">#REF!</definedName>
    <definedName name="arfa" localSheetId="17">#REF!</definedName>
    <definedName name="arfa">#REF!</definedName>
    <definedName name="asa" localSheetId="7" hidden="1">#REF!</definedName>
    <definedName name="asa" localSheetId="17" hidden="1">#REF!</definedName>
    <definedName name="asa" hidden="1">#REF!</definedName>
    <definedName name="asd" localSheetId="7">#REF!</definedName>
    <definedName name="asd" localSheetId="17">#REF!</definedName>
    <definedName name="asd">#REF!</definedName>
    <definedName name="asdfad" localSheetId="7">#REF!</definedName>
    <definedName name="asdfad" localSheetId="17">#REF!</definedName>
    <definedName name="asdfad">#REF!</definedName>
    <definedName name="asdfasd" localSheetId="7">#REF!</definedName>
    <definedName name="asdfasd" localSheetId="17">#REF!</definedName>
    <definedName name="asdfasd">#REF!</definedName>
    <definedName name="asdfasda" localSheetId="7">#REF!</definedName>
    <definedName name="asdfasda" localSheetId="17">#REF!</definedName>
    <definedName name="asdfasda">#REF!</definedName>
    <definedName name="asdfasdfa" localSheetId="7">#REF!</definedName>
    <definedName name="asdfasdfa" localSheetId="17">#REF!</definedName>
    <definedName name="asdfasdfa">#REF!</definedName>
    <definedName name="asdsfa" localSheetId="7">#REF!</definedName>
    <definedName name="asdsfa" localSheetId="17">#REF!</definedName>
    <definedName name="asdsfa">#REF!</definedName>
    <definedName name="asfa" localSheetId="7" hidden="1">#REF!</definedName>
    <definedName name="asfa" localSheetId="17" hidden="1">#REF!</definedName>
    <definedName name="asfa" hidden="1">#REF!</definedName>
    <definedName name="AT">'[7]Lists-Aux'!$B:$B</definedName>
    <definedName name="AV" localSheetId="7">#REF!</definedName>
    <definedName name="AV" localSheetId="17">#REF!</definedName>
    <definedName name="AV">#REF!</definedName>
    <definedName name="awet" localSheetId="7">#REF!</definedName>
    <definedName name="awet" localSheetId="17">#REF!</definedName>
    <definedName name="awet">#REF!</definedName>
    <definedName name="B" localSheetId="7">#REF!</definedName>
    <definedName name="B" localSheetId="17">#REF!</definedName>
    <definedName name="B">#REF!</definedName>
    <definedName name="baaz" localSheetId="7">#REF!</definedName>
    <definedName name="baaz" localSheetId="17">#REF!</definedName>
    <definedName name="baaz">#REF!</definedName>
    <definedName name="BankType">[1]Parameters!$C$113:$C$115</definedName>
    <definedName name="BAS">'[5]Lists-Aux'!$A:$A</definedName>
    <definedName name="Basel">[8]Parameters!$C$32:$C$33</definedName>
    <definedName name="Basel12" localSheetId="7">#REF!</definedName>
    <definedName name="Basel12" localSheetId="17">#REF!</definedName>
    <definedName name="Basel12">#REF!</definedName>
    <definedName name="BAZA">[9]baza!$F$1:$I$50000</definedName>
    <definedName name="baza_1" localSheetId="7">#REF!</definedName>
    <definedName name="baza_1" localSheetId="17">#REF!</definedName>
    <definedName name="baza_1">#REF!</definedName>
    <definedName name="BAZA1" localSheetId="7">#REF!</definedName>
    <definedName name="BAZA1" localSheetId="17">#REF!</definedName>
    <definedName name="BAZA1">#REF!</definedName>
    <definedName name="BazaQA">[2]Doseženo!$A$4:$AJ$24</definedName>
    <definedName name="BazaQP">[2]Doseženo!$A$26:$AJ$46</definedName>
    <definedName name="BeA">'[2]BS+€'!$A$5:$AT$46</definedName>
    <definedName name="bfs" localSheetId="7">#REF!</definedName>
    <definedName name="bfs" localSheetId="17">#REF!</definedName>
    <definedName name="bfs">#REF!</definedName>
    <definedName name="BifoDatum">[2]Kontrole!$C$4</definedName>
    <definedName name="BqA">[2]BS!$A$4:$AU$24</definedName>
    <definedName name="BqP">[2]BS!$A$26:$AU$46</definedName>
    <definedName name="BT">'[5]Lists-Aux'!$E:$E</definedName>
    <definedName name="C_" localSheetId="7">#REF!</definedName>
    <definedName name="C_" localSheetId="17">#REF!</definedName>
    <definedName name="C_">#REF!</definedName>
    <definedName name="CAR" localSheetId="7">#REF!</definedName>
    <definedName name="CAR" localSheetId="17">#REF!</definedName>
    <definedName name="CAR">#REF!</definedName>
    <definedName name="Carlos" localSheetId="7">#REF!</definedName>
    <definedName name="Carlos" localSheetId="17">#REF!</definedName>
    <definedName name="Carlos">#REF!</definedName>
    <definedName name="cc" localSheetId="7">#REF!</definedName>
    <definedName name="cc" localSheetId="17">#REF!</definedName>
    <definedName name="cc">#REF!</definedName>
    <definedName name="CCROTC" localSheetId="7">#REF!</definedName>
    <definedName name="CCROTC" localSheetId="17">#REF!</definedName>
    <definedName name="CCROTC">#REF!</definedName>
    <definedName name="CCRSFT" localSheetId="7">#REF!</definedName>
    <definedName name="CCRSFT" localSheetId="17">#REF!</definedName>
    <definedName name="CCRSFT">#REF!</definedName>
    <definedName name="ChartCopied" hidden="1">"Chart"</definedName>
    <definedName name="COF">'[7]Lists-Aux'!$G:$G</definedName>
    <definedName name="COI">'[5]Lists-Aux'!$H:$H</definedName>
    <definedName name="CONTROLLERFDOPTION.VIEWABLE_RANGE_LRC.3133343A3233">"A1"</definedName>
    <definedName name="CONTROLLERFDOPTION.VIEWABLE_RANGE_LRC.3330303A3135">"A1"</definedName>
    <definedName name="CONTROLLERFDOPTION.VIEWABLE_RANGE_ULC.343A34">#N/A</definedName>
    <definedName name="CONTROLLERFDOPTION.VIEWABLE_RANGE_ULC.383A34">#N/A</definedName>
    <definedName name="CopiedFrom" hidden="1">"C:\Users\nbkijhc\AppData\Local\Temp\Pitchbook\nbkijhc\LinkingEmbedding2007\EMBED_e9018a9b-cd64-49c5-9778-476645688d83.xlsx"</definedName>
    <definedName name="CP">'[5]Lists-Aux'!$I:$I</definedName>
    <definedName name="CQS">'[5]Lists-Aux'!$J:$J</definedName>
    <definedName name="_xlnm.Criteria" localSheetId="7">#REF!</definedName>
    <definedName name="_xlnm.Criteria" localSheetId="17">#REF!</definedName>
    <definedName name="_xlnm.Criteria">#REF!</definedName>
    <definedName name="CT">'[5]Lists-Aux'!$K:$K</definedName>
    <definedName name="D" localSheetId="7">#REF!</definedName>
    <definedName name="D" localSheetId="17">#REF!</definedName>
    <definedName name="D">#REF!</definedName>
    <definedName name="da" localSheetId="7">#REF!</definedName>
    <definedName name="da" localSheetId="17">#REF!</definedName>
    <definedName name="da">#REF!</definedName>
    <definedName name="dad" localSheetId="7">#REF!</definedName>
    <definedName name="dad" localSheetId="17">#REF!</definedName>
    <definedName name="dad">#REF!</definedName>
    <definedName name="dadas" localSheetId="7">#REF!</definedName>
    <definedName name="dadas" localSheetId="17">#REF!</definedName>
    <definedName name="dadas">#REF!</definedName>
    <definedName name="dadfd" localSheetId="7">#REF!</definedName>
    <definedName name="dadfd" localSheetId="17">#REF!</definedName>
    <definedName name="dadfd">#REF!</definedName>
    <definedName name="dafadfa" localSheetId="7">#REF!</definedName>
    <definedName name="dafadfa" localSheetId="17">#REF!</definedName>
    <definedName name="dafadfa">#REF!</definedName>
    <definedName name="_xlnm.Database" localSheetId="7">#REF!</definedName>
    <definedName name="_xlnm.Database" localSheetId="17">#REF!</definedName>
    <definedName name="_xlnm.Database">#REF!</definedName>
    <definedName name="Datum">[10]BKap!$G$3</definedName>
    <definedName name="dd" localSheetId="7" hidden="1">#REF!</definedName>
    <definedName name="dd" localSheetId="17" hidden="1">#REF!</definedName>
    <definedName name="dd" hidden="1">#REF!</definedName>
    <definedName name="ddd" localSheetId="7">#REF!</definedName>
    <definedName name="ddd" localSheetId="17">#REF!</definedName>
    <definedName name="ddd">#REF!</definedName>
    <definedName name="dds" localSheetId="7">#REF!</definedName>
    <definedName name="dds" localSheetId="17">#REF!</definedName>
    <definedName name="dds">#REF!</definedName>
    <definedName name="deadfa" localSheetId="7">#REF!</definedName>
    <definedName name="deadfa" localSheetId="17">#REF!</definedName>
    <definedName name="deadfa">#REF!</definedName>
    <definedName name="df" localSheetId="7">#REF!</definedName>
    <definedName name="df" localSheetId="17">#REF!</definedName>
    <definedName name="df">#REF!</definedName>
    <definedName name="dfd" localSheetId="7">[11]Parameters!#REF!</definedName>
    <definedName name="dfd" localSheetId="17">[11]Parameters!#REF!</definedName>
    <definedName name="dfd">[1]Parameters!#REF!</definedName>
    <definedName name="dffg" localSheetId="7">#REF!</definedName>
    <definedName name="dffg" localSheetId="17">#REF!</definedName>
    <definedName name="dffg">#REF!</definedName>
    <definedName name="dfg" localSheetId="7">#REF!</definedName>
    <definedName name="dfg" localSheetId="17">#REF!</definedName>
    <definedName name="dfg">#REF!</definedName>
    <definedName name="dghfgdf" localSheetId="7">#REF!</definedName>
    <definedName name="dghfgdf" localSheetId="17">#REF!</definedName>
    <definedName name="dghfgdf">#REF!</definedName>
    <definedName name="dghjdg" localSheetId="7">#REF!</definedName>
    <definedName name="dghjdg" localSheetId="17">#REF!</definedName>
    <definedName name="dghjdg">#REF!</definedName>
    <definedName name="DimensionsNames">[7]Dimensions!$B$2:$B$79</definedName>
    <definedName name="DNEVNO" localSheetId="7">#REF!</definedName>
    <definedName name="DNEVNO" localSheetId="17">#REF!</definedName>
    <definedName name="DNEVNO">#REF!</definedName>
    <definedName name="dsa" localSheetId="7">#REF!</definedName>
    <definedName name="dsa" localSheetId="17">#REF!</definedName>
    <definedName name="dsa">#REF!</definedName>
    <definedName name="DWHLevel_preteklo" localSheetId="7">'[12]Aproperty&amp;equipment'!#REF!</definedName>
    <definedName name="DWHLevel_preteklo" localSheetId="17">'[12]Aproperty&amp;equipment'!#REF!</definedName>
    <definedName name="DWHLevel_preteklo">'[12]Aproperty&amp;equipment'!#REF!</definedName>
    <definedName name="eaweea" localSheetId="7">#REF!</definedName>
    <definedName name="eaweea" localSheetId="17">#REF!</definedName>
    <definedName name="eaweea">#REF!</definedName>
    <definedName name="edc">[13]Members!$D$3:E$2477</definedName>
    <definedName name="eee" localSheetId="7" hidden="1">#REF!</definedName>
    <definedName name="eee" localSheetId="17" hidden="1">#REF!</definedName>
    <definedName name="eee" hidden="1">#REF!</definedName>
    <definedName name="eeee" localSheetId="7">#REF!</definedName>
    <definedName name="eeee" localSheetId="17">#REF!</definedName>
    <definedName name="eeee">#REF!</definedName>
    <definedName name="eeeee" localSheetId="7" hidden="1">#REF!</definedName>
    <definedName name="eeeee" localSheetId="17" hidden="1">#REF!</definedName>
    <definedName name="eeeee" hidden="1">#REF!</definedName>
    <definedName name="eeeeee" localSheetId="7">#REF!</definedName>
    <definedName name="eeeeee" localSheetId="17">#REF!</definedName>
    <definedName name="eeeeee">#REF!</definedName>
    <definedName name="eeeeeee" localSheetId="7">#REF!</definedName>
    <definedName name="eeeeeee" localSheetId="17">#REF!</definedName>
    <definedName name="eeeeeee">#REF!</definedName>
    <definedName name="eeeeeeeee" localSheetId="7" hidden="1">#REF!</definedName>
    <definedName name="eeeeeeeee" localSheetId="17" hidden="1">#REF!</definedName>
    <definedName name="eeeeeeeee" hidden="1">#REF!</definedName>
    <definedName name="eeeeeeeeee" localSheetId="7">#REF!</definedName>
    <definedName name="eeeeeeeeee" localSheetId="17">#REF!</definedName>
    <definedName name="eeeeeeeeee">#REF!</definedName>
    <definedName name="enota">[2]Kontrole!$L$3</definedName>
    <definedName name="enota2" localSheetId="7">#REF!</definedName>
    <definedName name="enota2" localSheetId="17">#REF!</definedName>
    <definedName name="enota2">#REF!</definedName>
    <definedName name="ER">'[5]Lists-Aux'!$N:$N</definedName>
    <definedName name="erfgvc" localSheetId="7">#REF!</definedName>
    <definedName name="erfgvc" localSheetId="17">#REF!</definedName>
    <definedName name="erfgvc">#REF!</definedName>
    <definedName name="f" localSheetId="7">#REF!</definedName>
    <definedName name="f" localSheetId="17">#REF!</definedName>
    <definedName name="f">#REF!</definedName>
    <definedName name="fdgsdfgs" localSheetId="7">#REF!</definedName>
    <definedName name="fdgsdfgs" localSheetId="17">#REF!</definedName>
    <definedName name="fdgsdfgs">#REF!</definedName>
    <definedName name="fdsg" localSheetId="7">'[14]Table 39_'!#REF!</definedName>
    <definedName name="fdsg" localSheetId="17">'[14]Table 39_'!#REF!</definedName>
    <definedName name="fdsg">'[15]Table 39_'!#REF!</definedName>
    <definedName name="fdsgsdf" localSheetId="7">#REF!</definedName>
    <definedName name="fdsgsdf" localSheetId="17">#REF!</definedName>
    <definedName name="fdsgsdf">#REF!</definedName>
    <definedName name="fg" localSheetId="7">#REF!</definedName>
    <definedName name="fg" localSheetId="17">#REF!</definedName>
    <definedName name="fg">#REF!</definedName>
    <definedName name="fgf" localSheetId="7">'[16]Table 39_'!#REF!</definedName>
    <definedName name="fgf" localSheetId="17">'[16]Table 39_'!#REF!</definedName>
    <definedName name="fgf">'[17]Table 39_'!#REF!</definedName>
    <definedName name="Frequency">[6]Lists!$A$21:$A$25</definedName>
    <definedName name="GA">'[5]Lists-Aux'!$P:$P</definedName>
    <definedName name="gadf" localSheetId="7">#REF!</definedName>
    <definedName name="gadf" localSheetId="17">#REF!</definedName>
    <definedName name="gadf">#REF!</definedName>
    <definedName name="gdfg" localSheetId="7">#REF!</definedName>
    <definedName name="gdfg" localSheetId="17">#REF!</definedName>
    <definedName name="gdfg">#REF!</definedName>
    <definedName name="gdfgf" localSheetId="7">#REF!</definedName>
    <definedName name="gdfgf" localSheetId="17">#REF!</definedName>
    <definedName name="gdfgf">#REF!</definedName>
    <definedName name="gdfsd" localSheetId="7">#REF!</definedName>
    <definedName name="gdfsd" localSheetId="17">#REF!</definedName>
    <definedName name="gdfsd">#REF!</definedName>
    <definedName name="gg" localSheetId="7" hidden="1">#REF!</definedName>
    <definedName name="gg" localSheetId="17" hidden="1">#REF!</definedName>
    <definedName name="gg" hidden="1">#REF!</definedName>
    <definedName name="gh" localSheetId="7">#REF!</definedName>
    <definedName name="gh" localSheetId="17">#REF!</definedName>
    <definedName name="gh">#REF!</definedName>
    <definedName name="ghgg" localSheetId="7">#REF!</definedName>
    <definedName name="ghgg" localSheetId="17">#REF!</definedName>
    <definedName name="ghgg">#REF!</definedName>
    <definedName name="Group">[1]Parameters!$C$93:$C$94</definedName>
    <definedName name="Group2">[18]Parameters!$C$42:$C$43</definedName>
    <definedName name="GroupShapeGuid" hidden="1">"e9018a9b-cd64-49c5-9778-476645688d83"</definedName>
    <definedName name="gsfghdgd">#REF!</definedName>
    <definedName name="HDatum">[2]Kontrole!$C$5</definedName>
    <definedName name="hdfs" localSheetId="7">#REF!</definedName>
    <definedName name="hdfs" localSheetId="17">#REF!</definedName>
    <definedName name="hdfs">#REF!</definedName>
    <definedName name="hdh" localSheetId="7">#REF!</definedName>
    <definedName name="hdh" localSheetId="17">#REF!</definedName>
    <definedName name="hdh">#REF!</definedName>
    <definedName name="HDos" localSheetId="7">[3]BS!#REF!</definedName>
    <definedName name="HDos" localSheetId="17">[3]BS!#REF!</definedName>
    <definedName name="HDos">[2]BS!#REF!</definedName>
    <definedName name="HDos1" localSheetId="7">'[3]BS+€'!#REF!</definedName>
    <definedName name="HDos1" localSheetId="17">'[3]BS+€'!#REF!</definedName>
    <definedName name="HDos1">'[2]BS+€'!#REF!</definedName>
    <definedName name="HDos2">'[2]BS+%'!#REF!</definedName>
    <definedName name="hfds" localSheetId="7">#REF!</definedName>
    <definedName name="hfds" localSheetId="17">#REF!</definedName>
    <definedName name="hfds">#REF!</definedName>
    <definedName name="hfgg" localSheetId="7">#REF!</definedName>
    <definedName name="hfgg" localSheetId="17">#REF!</definedName>
    <definedName name="hfgg">#REF!</definedName>
    <definedName name="hgs" localSheetId="7">#REF!</definedName>
    <definedName name="hgs" localSheetId="17">#REF!</definedName>
    <definedName name="hgs">#REF!</definedName>
    <definedName name="hhhhh" localSheetId="7">#REF!</definedName>
    <definedName name="hhhhh" localSheetId="17">#REF!</definedName>
    <definedName name="hhhhh">#REF!</definedName>
    <definedName name="ho" localSheetId="7">#REF!</definedName>
    <definedName name="ho" localSheetId="17">#REF!</definedName>
    <definedName name="ho">#REF!</definedName>
    <definedName name="hsd" localSheetId="7">#REF!</definedName>
    <definedName name="hsd" localSheetId="17">#REF!</definedName>
    <definedName name="hsd">#REF!</definedName>
    <definedName name="hseres" localSheetId="7" hidden="1">#REF!</definedName>
    <definedName name="hseres" localSheetId="17" hidden="1">#REF!</definedName>
    <definedName name="hseres" hidden="1">#REF!</definedName>
    <definedName name="hsfhsf" localSheetId="7">#REF!</definedName>
    <definedName name="hsfhsf" localSheetId="17">#REF!</definedName>
    <definedName name="hsfhsf">#REF!</definedName>
    <definedName name="hsgdfdf" localSheetId="7">#REF!</definedName>
    <definedName name="hsgdfdf" localSheetId="17">#REF!</definedName>
    <definedName name="hsgdfdf">#REF!</definedName>
    <definedName name="IFI_MTI_NOMIFI_MTI_1a" localSheetId="7">#REF!</definedName>
    <definedName name="IFI_MTI_NOMIFI_MTI_1a" localSheetId="17">#REF!</definedName>
    <definedName name="IFI_MTI_NOMIFI_MTI_1a">#REF!</definedName>
    <definedName name="IFI_MTI_NOMIFI_MTI_1b" localSheetId="7">#REF!</definedName>
    <definedName name="IFI_MTI_NOMIFI_MTI_1b" localSheetId="17">#REF!</definedName>
    <definedName name="IFI_MTI_NOMIFI_MTI_1b">#REF!</definedName>
    <definedName name="IFI_MTI_NOMIFI_MTI_1c" localSheetId="7">#REF!</definedName>
    <definedName name="IFI_MTI_NOMIFI_MTI_1c" localSheetId="17">#REF!</definedName>
    <definedName name="IFI_MTI_NOMIFI_MTI_1c">#REF!</definedName>
    <definedName name="IFI_MTI_NOMIFI_MTI_2a" localSheetId="7">#REF!</definedName>
    <definedName name="IFI_MTI_NOMIFI_MTI_2a" localSheetId="17">#REF!</definedName>
    <definedName name="IFI_MTI_NOMIFI_MTI_2a">#REF!</definedName>
    <definedName name="IFI_MTI_NOMIFI_MTI_2b" localSheetId="7">#REF!</definedName>
    <definedName name="IFI_MTI_NOMIFI_MTI_2b" localSheetId="17">#REF!</definedName>
    <definedName name="IFI_MTI_NOMIFI_MTI_2b">#REF!</definedName>
    <definedName name="IFI_MTI_NOMIFI_MTI_2c" localSheetId="7">#REF!</definedName>
    <definedName name="IFI_MTI_NOMIFI_MTI_2c" localSheetId="17">#REF!</definedName>
    <definedName name="IFI_MTI_NOMIFI_MTI_2c">#REF!</definedName>
    <definedName name="IFI_MTI_NOMIFI_MTI_3a" localSheetId="7">#REF!</definedName>
    <definedName name="IFI_MTI_NOMIFI_MTI_3a" localSheetId="17">#REF!</definedName>
    <definedName name="IFI_MTI_NOMIFI_MTI_3a">#REF!</definedName>
    <definedName name="IFI_MTI_NOMIFI_MTI_3b" localSheetId="7">#REF!</definedName>
    <definedName name="IFI_MTI_NOMIFI_MTI_3b" localSheetId="17">#REF!</definedName>
    <definedName name="IFI_MTI_NOMIFI_MTI_3b">#REF!</definedName>
    <definedName name="IFI_MTI_NOMIFI_MTI_3c" localSheetId="7">#REF!</definedName>
    <definedName name="IFI_MTI_NOMIFI_MTI_3c" localSheetId="17">#REF!</definedName>
    <definedName name="IFI_MTI_NOMIFI_MTI_3c">#REF!</definedName>
    <definedName name="IFI_MTI_PIIFI_MTI_1a" localSheetId="7">#REF!</definedName>
    <definedName name="IFI_MTI_PIIFI_MTI_1a" localSheetId="17">#REF!</definedName>
    <definedName name="IFI_MTI_PIIFI_MTI_1a">#REF!</definedName>
    <definedName name="IFI_MTI_PIIFI_MTI_1b" localSheetId="7">#REF!</definedName>
    <definedName name="IFI_MTI_PIIFI_MTI_1b" localSheetId="17">#REF!</definedName>
    <definedName name="IFI_MTI_PIIFI_MTI_1b">#REF!</definedName>
    <definedName name="IFI_MTI_PIIFI_MTI_1c" localSheetId="7">#REF!</definedName>
    <definedName name="IFI_MTI_PIIFI_MTI_1c" localSheetId="17">#REF!</definedName>
    <definedName name="IFI_MTI_PIIFI_MTI_1c">#REF!</definedName>
    <definedName name="IFI_MTI_PIIFI_MTI_2a" localSheetId="7">#REF!</definedName>
    <definedName name="IFI_MTI_PIIFI_MTI_2a" localSheetId="17">#REF!</definedName>
    <definedName name="IFI_MTI_PIIFI_MTI_2a">#REF!</definedName>
    <definedName name="IFI_MTI_PIIFI_MTI_2b" localSheetId="7">#REF!</definedName>
    <definedName name="IFI_MTI_PIIFI_MTI_2b" localSheetId="17">#REF!</definedName>
    <definedName name="IFI_MTI_PIIFI_MTI_2b">#REF!</definedName>
    <definedName name="IFI_MTI_PIIFI_MTI_2c" localSheetId="7">#REF!</definedName>
    <definedName name="IFI_MTI_PIIFI_MTI_2c" localSheetId="17">#REF!</definedName>
    <definedName name="IFI_MTI_PIIFI_MTI_2c">#REF!</definedName>
    <definedName name="IFI_MTI_PIIFI_MTI_3a" localSheetId="7">#REF!</definedName>
    <definedName name="IFI_MTI_PIIFI_MTI_3a" localSheetId="17">#REF!</definedName>
    <definedName name="IFI_MTI_PIIFI_MTI_3a">#REF!</definedName>
    <definedName name="IFI_MTI_PIIFI_MTI_3b" localSheetId="7">#REF!</definedName>
    <definedName name="IFI_MTI_PIIFI_MTI_3b" localSheetId="17">#REF!</definedName>
    <definedName name="IFI_MTI_PIIFI_MTI_3b">#REF!</definedName>
    <definedName name="IFI_MTI_PIIFI_MTI_3c" localSheetId="7">#REF!</definedName>
    <definedName name="IFI_MTI_PIIFI_MTI_3c" localSheetId="17">#REF!</definedName>
    <definedName name="IFI_MTI_PIIFI_MTI_3c">#REF!</definedName>
    <definedName name="IFI_MTI_SNVIFI_MTI_1a" localSheetId="7">#REF!</definedName>
    <definedName name="IFI_MTI_SNVIFI_MTI_1a" localSheetId="17">#REF!</definedName>
    <definedName name="IFI_MTI_SNVIFI_MTI_1a">#REF!</definedName>
    <definedName name="IFI_MTI_SNVIFI_MTI_1b" localSheetId="7">#REF!</definedName>
    <definedName name="IFI_MTI_SNVIFI_MTI_1b" localSheetId="17">#REF!</definedName>
    <definedName name="IFI_MTI_SNVIFI_MTI_1b">#REF!</definedName>
    <definedName name="IFI_MTI_SNVIFI_MTI_1c" localSheetId="7">#REF!</definedName>
    <definedName name="IFI_MTI_SNVIFI_MTI_1c" localSheetId="17">#REF!</definedName>
    <definedName name="IFI_MTI_SNVIFI_MTI_1c">#REF!</definedName>
    <definedName name="IFI_MTI_SNVIFI_MTI_2a" localSheetId="7">#REF!</definedName>
    <definedName name="IFI_MTI_SNVIFI_MTI_2a" localSheetId="17">#REF!</definedName>
    <definedName name="IFI_MTI_SNVIFI_MTI_2a">#REF!</definedName>
    <definedName name="IFI_MTI_SNVIFI_MTI_2b" localSheetId="7">#REF!</definedName>
    <definedName name="IFI_MTI_SNVIFI_MTI_2b" localSheetId="17">#REF!</definedName>
    <definedName name="IFI_MTI_SNVIFI_MTI_2b">#REF!</definedName>
    <definedName name="IFI_MTI_SNVIFI_MTI_2c" localSheetId="7">#REF!</definedName>
    <definedName name="IFI_MTI_SNVIFI_MTI_2c" localSheetId="17">#REF!</definedName>
    <definedName name="IFI_MTI_SNVIFI_MTI_2c">#REF!</definedName>
    <definedName name="IFI_MTI_SNVIFI_MTI_3a" localSheetId="7">#REF!</definedName>
    <definedName name="IFI_MTI_SNVIFI_MTI_3a" localSheetId="17">#REF!</definedName>
    <definedName name="IFI_MTI_SNVIFI_MTI_3a">#REF!</definedName>
    <definedName name="IFI_MTI_SNVIFI_MTI_3b" localSheetId="7">#REF!</definedName>
    <definedName name="IFI_MTI_SNVIFI_MTI_3b" localSheetId="17">#REF!</definedName>
    <definedName name="IFI_MTI_SNVIFI_MTI_3b">#REF!</definedName>
    <definedName name="IFI_MTI_SNVIFI_MTI_3c" localSheetId="7">#REF!</definedName>
    <definedName name="IFI_MTI_SNVIFI_MTI_3c" localSheetId="17">#REF!</definedName>
    <definedName name="IFI_MTI_SNVIFI_MTI_3c">#REF!</definedName>
    <definedName name="IFI_MTI_TEHTIFI_MTI_1a" localSheetId="7">#REF!</definedName>
    <definedName name="IFI_MTI_TEHTIFI_MTI_1a" localSheetId="17">#REF!</definedName>
    <definedName name="IFI_MTI_TEHTIFI_MTI_1a">#REF!</definedName>
    <definedName name="IFI_MTI_TEHTIFI_MTI_1b" localSheetId="7">#REF!</definedName>
    <definedName name="IFI_MTI_TEHTIFI_MTI_1b" localSheetId="17">#REF!</definedName>
    <definedName name="IFI_MTI_TEHTIFI_MTI_1b">#REF!</definedName>
    <definedName name="IFI_MTI_TEHTIFI_MTI_1c" localSheetId="7">#REF!</definedName>
    <definedName name="IFI_MTI_TEHTIFI_MTI_1c" localSheetId="17">#REF!</definedName>
    <definedName name="IFI_MTI_TEHTIFI_MTI_1c">#REF!</definedName>
    <definedName name="IFI_MTI_TEHTIFI_MTI_2a" localSheetId="7">#REF!</definedName>
    <definedName name="IFI_MTI_TEHTIFI_MTI_2a" localSheetId="17">#REF!</definedName>
    <definedName name="IFI_MTI_TEHTIFI_MTI_2a">#REF!</definedName>
    <definedName name="IFI_MTI_TEHTIFI_MTI_2b" localSheetId="7">#REF!</definedName>
    <definedName name="IFI_MTI_TEHTIFI_MTI_2b" localSheetId="17">#REF!</definedName>
    <definedName name="IFI_MTI_TEHTIFI_MTI_2b">#REF!</definedName>
    <definedName name="IFI_MTI_TEHTIFI_MTI_2c" localSheetId="7">#REF!</definedName>
    <definedName name="IFI_MTI_TEHTIFI_MTI_2c" localSheetId="17">#REF!</definedName>
    <definedName name="IFI_MTI_TEHTIFI_MTI_2c">#REF!</definedName>
    <definedName name="IFI_MTI_TEHTIFI_MTI_3a" localSheetId="7">#REF!</definedName>
    <definedName name="IFI_MTI_TEHTIFI_MTI_3a" localSheetId="17">#REF!</definedName>
    <definedName name="IFI_MTI_TEHTIFI_MTI_3a">#REF!</definedName>
    <definedName name="IFI_MTI_TEHTIFI_MTI_3b" localSheetId="7">#REF!</definedName>
    <definedName name="IFI_MTI_TEHTIFI_MTI_3b" localSheetId="17">#REF!</definedName>
    <definedName name="IFI_MTI_TEHTIFI_MTI_3b">#REF!</definedName>
    <definedName name="IFI_MTI_TEHTIFI_MTI_3c" localSheetId="7">#REF!</definedName>
    <definedName name="IFI_MTI_TEHTIFI_MTI_3c" localSheetId="17">#REF!</definedName>
    <definedName name="IFI_MTI_TEHTIFI_MTI_3c">#REF!</definedName>
    <definedName name="IFI_MTI_TIIFI_MTI_1a" localSheetId="7">#REF!</definedName>
    <definedName name="IFI_MTI_TIIFI_MTI_1a" localSheetId="17">#REF!</definedName>
    <definedName name="IFI_MTI_TIIFI_MTI_1a">#REF!</definedName>
    <definedName name="IFI_MTI_TIIFI_MTI_1b" localSheetId="7">#REF!</definedName>
    <definedName name="IFI_MTI_TIIFI_MTI_1b" localSheetId="17">#REF!</definedName>
    <definedName name="IFI_MTI_TIIFI_MTI_1b">#REF!</definedName>
    <definedName name="IFI_MTI_TIIFI_MTI_1c" localSheetId="7">#REF!</definedName>
    <definedName name="IFI_MTI_TIIFI_MTI_1c" localSheetId="17">#REF!</definedName>
    <definedName name="IFI_MTI_TIIFI_MTI_1c">#REF!</definedName>
    <definedName name="IFI_MTI_TIIFI_MTI_2a" localSheetId="7">#REF!</definedName>
    <definedName name="IFI_MTI_TIIFI_MTI_2a" localSheetId="17">#REF!</definedName>
    <definedName name="IFI_MTI_TIIFI_MTI_2a">#REF!</definedName>
    <definedName name="IFI_MTI_TIIFI_MTI_2b" localSheetId="7">#REF!</definedName>
    <definedName name="IFI_MTI_TIIFI_MTI_2b" localSheetId="17">#REF!</definedName>
    <definedName name="IFI_MTI_TIIFI_MTI_2b">#REF!</definedName>
    <definedName name="IFI_MTI_TIIFI_MTI_2c" localSheetId="7">#REF!</definedName>
    <definedName name="IFI_MTI_TIIFI_MTI_2c" localSheetId="17">#REF!</definedName>
    <definedName name="IFI_MTI_TIIFI_MTI_2c">#REF!</definedName>
    <definedName name="IFI_MTI_TIIFI_MTI_3a" localSheetId="7">#REF!</definedName>
    <definedName name="IFI_MTI_TIIFI_MTI_3a" localSheetId="17">#REF!</definedName>
    <definedName name="IFI_MTI_TIIFI_MTI_3a">#REF!</definedName>
    <definedName name="IFI_MTI_TIIFI_MTI_3b" localSheetId="7">#REF!</definedName>
    <definedName name="IFI_MTI_TIIFI_MTI_3b" localSheetId="17">#REF!</definedName>
    <definedName name="IFI_MTI_TIIFI_MTI_3b">#REF!</definedName>
    <definedName name="IFI_MTI_TIIFI_MTI_3c" localSheetId="7">#REF!</definedName>
    <definedName name="IFI_MTI_TIIFI_MTI_3c" localSheetId="17">#REF!</definedName>
    <definedName name="IFI_MTI_TIIFI_MTI_3c">#REF!</definedName>
    <definedName name="IM">'[5]Lists-Aux'!$Q:$Q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"11/14/2016 12:35:21"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ztrz">#REF!</definedName>
    <definedName name="jdfg" localSheetId="7">#REF!</definedName>
    <definedName name="jdfg" localSheetId="17">#REF!</definedName>
    <definedName name="jdfg">#REF!</definedName>
    <definedName name="jdfgd" localSheetId="7">#REF!</definedName>
    <definedName name="jdfgd" localSheetId="17">#REF!</definedName>
    <definedName name="jdfgd">#REF!</definedName>
    <definedName name="jdfh" localSheetId="7">#REF!</definedName>
    <definedName name="jdfh" localSheetId="17">#REF!</definedName>
    <definedName name="jdfh">#REF!</definedName>
    <definedName name="jdgf" localSheetId="7">#REF!</definedName>
    <definedName name="jdgf" localSheetId="17">#REF!</definedName>
    <definedName name="jdgf">#REF!</definedName>
    <definedName name="jdgh" localSheetId="7">#REF!</definedName>
    <definedName name="jdgh" localSheetId="17">#REF!</definedName>
    <definedName name="jdgh">#REF!</definedName>
    <definedName name="JedenRadekPodSestavou" localSheetId="7">#REF!</definedName>
    <definedName name="JedenRadekPodSestavou" localSheetId="17">#REF!</definedName>
    <definedName name="JedenRadekPodSestavou">#REF!</definedName>
    <definedName name="JedenRadekPodSestavou_11" localSheetId="7">#REF!</definedName>
    <definedName name="JedenRadekPodSestavou_11" localSheetId="17">#REF!</definedName>
    <definedName name="JedenRadekPodSestavou_11">#REF!</definedName>
    <definedName name="JedenRadekPodSestavou_2" localSheetId="7">#REF!</definedName>
    <definedName name="JedenRadekPodSestavou_2" localSheetId="17">#REF!</definedName>
    <definedName name="JedenRadekPodSestavou_2">#REF!</definedName>
    <definedName name="JedenRadekPodSestavou_28" localSheetId="7">#REF!</definedName>
    <definedName name="JedenRadekPodSestavou_28" localSheetId="17">#REF!</definedName>
    <definedName name="JedenRadekPodSestavou_28">#REF!</definedName>
    <definedName name="JedenRadekVedleSestavy" localSheetId="7">#REF!</definedName>
    <definedName name="JedenRadekVedleSestavy" localSheetId="17">#REF!</definedName>
    <definedName name="JedenRadekVedleSestavy">#REF!</definedName>
    <definedName name="JedenRadekVedleSestavy_11" localSheetId="7">#REF!</definedName>
    <definedName name="JedenRadekVedleSestavy_11" localSheetId="17">#REF!</definedName>
    <definedName name="JedenRadekVedleSestavy_11">#REF!</definedName>
    <definedName name="JedenRadekVedleSestavy_2" localSheetId="7">#REF!</definedName>
    <definedName name="JedenRadekVedleSestavy_2" localSheetId="17">#REF!</definedName>
    <definedName name="JedenRadekVedleSestavy_2">#REF!</definedName>
    <definedName name="JedenRadekVedleSestavy_28" localSheetId="7">#REF!</definedName>
    <definedName name="JedenRadekVedleSestavy_28" localSheetId="17">#REF!</definedName>
    <definedName name="JedenRadekVedleSestavy_28">#REF!</definedName>
    <definedName name="jfgsdg" localSheetId="7">#REF!</definedName>
    <definedName name="jfgsdg" localSheetId="17">#REF!</definedName>
    <definedName name="jfgsdg">#REF!</definedName>
    <definedName name="jgd" localSheetId="7">#REF!</definedName>
    <definedName name="jgd" localSheetId="17">#REF!</definedName>
    <definedName name="jgd">#REF!</definedName>
    <definedName name="jgdfgsdg" localSheetId="7">#REF!</definedName>
    <definedName name="jgdfgsdg" localSheetId="17">#REF!</definedName>
    <definedName name="jgdfgsdg">#REF!</definedName>
    <definedName name="jgfd" localSheetId="7">#REF!</definedName>
    <definedName name="jgfd" localSheetId="17">#REF!</definedName>
    <definedName name="jgfd">#REF!</definedName>
    <definedName name="jgfg" localSheetId="7">#REF!</definedName>
    <definedName name="jgfg" localSheetId="17">#REF!</definedName>
    <definedName name="jgfg">#REF!</definedName>
    <definedName name="jgfgsd" localSheetId="7">#REF!</definedName>
    <definedName name="jgfgsd" localSheetId="17">#REF!</definedName>
    <definedName name="jgfgsd">#REF!</definedName>
    <definedName name="jgfhf" localSheetId="7">#REF!</definedName>
    <definedName name="jgfhf" localSheetId="17">#REF!</definedName>
    <definedName name="jgfhf">#REF!</definedName>
    <definedName name="jgfs" localSheetId="7">#REF!</definedName>
    <definedName name="jgfs" localSheetId="17">#REF!</definedName>
    <definedName name="jgfs">#REF!</definedName>
    <definedName name="jgsdfgd" localSheetId="7">#REF!</definedName>
    <definedName name="jgsdfgd" localSheetId="17">#REF!</definedName>
    <definedName name="jgsdfgd">#REF!</definedName>
    <definedName name="jhsghsdf" localSheetId="7">#REF!</definedName>
    <definedName name="jhsghsdf" localSheetId="17">#REF!</definedName>
    <definedName name="jhsghsdf">#REF!</definedName>
    <definedName name="jsfg" localSheetId="7">#REF!</definedName>
    <definedName name="jsfg" localSheetId="17">#REF!</definedName>
    <definedName name="jsfg">#REF!</definedName>
    <definedName name="jsfgsd" localSheetId="7">#REF!</definedName>
    <definedName name="jsfgsd" localSheetId="17">#REF!</definedName>
    <definedName name="jsfgsd">#REF!</definedName>
    <definedName name="jsgf" localSheetId="7">#REF!</definedName>
    <definedName name="jsgf" localSheetId="17">#REF!</definedName>
    <definedName name="jsgf">#REF!</definedName>
    <definedName name="jsgfgs" localSheetId="7">#REF!</definedName>
    <definedName name="jsgfgs" localSheetId="17">#REF!</definedName>
    <definedName name="jsgfgs">#REF!</definedName>
    <definedName name="jsgsgr" localSheetId="7">#REF!</definedName>
    <definedName name="jsgsgr" localSheetId="17">#REF!</definedName>
    <definedName name="jsgsgr">#REF!</definedName>
    <definedName name="jsgsh" localSheetId="7">#REF!</definedName>
    <definedName name="jsgsh" localSheetId="17">#REF!</definedName>
    <definedName name="jsgsh">#REF!</definedName>
    <definedName name="jsrttes" localSheetId="7">#REF!</definedName>
    <definedName name="jsrttes" localSheetId="17">#REF!</definedName>
    <definedName name="jsrttes">#REF!</definedName>
    <definedName name="jstr" localSheetId="7" hidden="1">#REF!</definedName>
    <definedName name="jstr" localSheetId="17" hidden="1">#REF!</definedName>
    <definedName name="jstr" hidden="1">#REF!</definedName>
    <definedName name="jstrt" localSheetId="7">#REF!</definedName>
    <definedName name="jstrt" localSheetId="17">#REF!</definedName>
    <definedName name="jstrt">#REF!</definedName>
    <definedName name="jtrst" localSheetId="7">#REF!</definedName>
    <definedName name="jtrst" localSheetId="17">#REF!</definedName>
    <definedName name="jtrst">#REF!</definedName>
    <definedName name="jtsrts" localSheetId="7">#REF!</definedName>
    <definedName name="jtsrts" localSheetId="17">#REF!</definedName>
    <definedName name="jtsrts">#REF!</definedName>
    <definedName name="jtsrtsjrt" localSheetId="7">#REF!</definedName>
    <definedName name="jtsrtsjrt" localSheetId="17">#REF!</definedName>
    <definedName name="jtsrtsjrt">#REF!</definedName>
    <definedName name="jtsrtss" localSheetId="7">#REF!</definedName>
    <definedName name="jtsrtss" localSheetId="17">#REF!</definedName>
    <definedName name="jtsrtss">#REF!</definedName>
    <definedName name="k">[19]BS!$A$4:$AS$24</definedName>
    <definedName name="kdh" localSheetId="7">#REF!</definedName>
    <definedName name="kdh" localSheetId="17">#REF!</definedName>
    <definedName name="kdh">#REF!</definedName>
    <definedName name="kfgh" localSheetId="7">#REF!</definedName>
    <definedName name="kfgh" localSheetId="17">#REF!</definedName>
    <definedName name="kfgh">#REF!</definedName>
    <definedName name="kfghfg" localSheetId="7">#REF!</definedName>
    <definedName name="kfghfg" localSheetId="17">#REF!</definedName>
    <definedName name="kfghfg">#REF!</definedName>
    <definedName name="kfgkghf" localSheetId="7">#REF!</definedName>
    <definedName name="kfgkghf" localSheetId="17">#REF!</definedName>
    <definedName name="kfgkghf">#REF!</definedName>
    <definedName name="kgdfgh" localSheetId="7">#REF!</definedName>
    <definedName name="kgdfgh" localSheetId="17">#REF!</definedName>
    <definedName name="kgdfgh">#REF!</definedName>
    <definedName name="khfgh" localSheetId="7">#REF!</definedName>
    <definedName name="khfgh" localSheetId="17">#REF!</definedName>
    <definedName name="khfgh">#REF!</definedName>
    <definedName name="khgfghg" localSheetId="7">#REF!</definedName>
    <definedName name="khgfghg" localSheetId="17">#REF!</definedName>
    <definedName name="khgfghg">#REF!</definedName>
    <definedName name="KIIHH">[4]bilanca!$D$3</definedName>
    <definedName name="kjdjdffg" localSheetId="7">#REF!</definedName>
    <definedName name="kjdjdffg" localSheetId="17">#REF!</definedName>
    <definedName name="kjdjdffg">#REF!</definedName>
    <definedName name="kk">'[20]List details'!$C$5:$C$8</definedName>
    <definedName name="klfhggh" localSheetId="7">#REF!</definedName>
    <definedName name="klfhggh" localSheetId="17">#REF!</definedName>
    <definedName name="klfhggh">#REF!</definedName>
    <definedName name="kpoi" localSheetId="7">#REF!</definedName>
    <definedName name="kpoi" localSheetId="17">#REF!</definedName>
    <definedName name="kpoi">#REF!</definedName>
    <definedName name="kvartali" localSheetId="7">#REF!</definedName>
    <definedName name="kvartali" localSheetId="17">#REF!</definedName>
    <definedName name="kvartali">#REF!</definedName>
    <definedName name="l" localSheetId="7">#REF!</definedName>
    <definedName name="l" localSheetId="17">#REF!</definedName>
    <definedName name="l">#REF!</definedName>
    <definedName name="lčk" localSheetId="7" hidden="1">#REF!</definedName>
    <definedName name="lčk" localSheetId="17" hidden="1">#REF!</definedName>
    <definedName name="lčk" hidden="1">#REF!</definedName>
    <definedName name="LetneRasti">'[2]Letne rasti'!$A$3:$G$46</definedName>
    <definedName name="LetniNivo99">[21]Kazalci!$K$88</definedName>
    <definedName name="leto">'[22]Aproperty&amp;equipment'!#REF!</definedName>
    <definedName name="leto1995">'[23]Aproperty&amp;equipment'!#REF!</definedName>
    <definedName name="leto1996">'[23]Aproperty&amp;equipment'!#REF!</definedName>
    <definedName name="leto1997">'[23]Aproperty&amp;equipment'!#REF!</definedName>
    <definedName name="leto1998">'[23]Aproperty&amp;equipment'!#REF!</definedName>
    <definedName name="lj" localSheetId="7">#REF!</definedName>
    <definedName name="lj" localSheetId="17">#REF!</definedName>
    <definedName name="lj">#REF!</definedName>
    <definedName name="ll">'[20]List details'!$C$5:$C$8</definedName>
    <definedName name="LN" localSheetId="7">#REF!</definedName>
    <definedName name="LN" localSheetId="17">#REF!</definedName>
    <definedName name="LN">#REF!</definedName>
    <definedName name="M0kum">'[2]BS+€'!$AH$3</definedName>
    <definedName name="MAKRO" localSheetId="7">#REF!</definedName>
    <definedName name="MAKRO" localSheetId="17">#REF!</definedName>
    <definedName name="MAKRO">#REF!</definedName>
    <definedName name="MaxOblastTabulky" localSheetId="7">#REF!</definedName>
    <definedName name="MaxOblastTabulky" localSheetId="17">#REF!</definedName>
    <definedName name="MaxOblastTabulky">#REF!</definedName>
    <definedName name="MaxOblastTabulky_11" localSheetId="7">#REF!</definedName>
    <definedName name="MaxOblastTabulky_11" localSheetId="17">#REF!</definedName>
    <definedName name="MaxOblastTabulky_11">#REF!</definedName>
    <definedName name="MaxOblastTabulky_2" localSheetId="7">#REF!</definedName>
    <definedName name="MaxOblastTabulky_2" localSheetId="17">#REF!</definedName>
    <definedName name="MaxOblastTabulky_2">#REF!</definedName>
    <definedName name="MaxOblastTabulky_28" localSheetId="7">#REF!</definedName>
    <definedName name="MaxOblastTabulky_28" localSheetId="17">#REF!</definedName>
    <definedName name="MaxOblastTabulky_28">#REF!</definedName>
    <definedName name="MC">'[7]Lists-Aux'!$C:$C</definedName>
    <definedName name="Members">[7]Members!$D$3:E$2992</definedName>
    <definedName name="Mes">[2]Kontrole!$L$7</definedName>
    <definedName name="MIO">'[24]baza IPI'!$F$1</definedName>
    <definedName name="N_A0">'[2]Letne rasti'!$F$3</definedName>
    <definedName name="NADALJE" localSheetId="7">#REF!</definedName>
    <definedName name="NADALJE" localSheetId="17">#REF!</definedName>
    <definedName name="NADALJE">#REF!</definedName>
    <definedName name="NaLetniNivo">[21]Kazalci!$K$87</definedName>
    <definedName name="nbc" localSheetId="7">#REF!</definedName>
    <definedName name="nbc" localSheetId="17">#REF!</definedName>
    <definedName name="nbc">#REF!</definedName>
    <definedName name="OblastDat2" localSheetId="7">#REF!</definedName>
    <definedName name="OblastDat2" localSheetId="17">#REF!</definedName>
    <definedName name="OblastDat2">#REF!</definedName>
    <definedName name="OblastDat2_11" localSheetId="7">#REF!</definedName>
    <definedName name="OblastDat2_11" localSheetId="17">#REF!</definedName>
    <definedName name="OblastDat2_11">#REF!</definedName>
    <definedName name="OblastDat2_2" localSheetId="7">#REF!</definedName>
    <definedName name="OblastDat2_2" localSheetId="17">#REF!</definedName>
    <definedName name="OblastDat2_2">#REF!</definedName>
    <definedName name="OblastDat2_28" localSheetId="7">#REF!</definedName>
    <definedName name="OblastDat2_28" localSheetId="17">#REF!</definedName>
    <definedName name="OblastDat2_28">#REF!</definedName>
    <definedName name="OblastNadpisuRadku" localSheetId="7">#REF!</definedName>
    <definedName name="OblastNadpisuRadku" localSheetId="17">#REF!</definedName>
    <definedName name="OblastNadpisuRadku">#REF!</definedName>
    <definedName name="OblastNadpisuRadku_11" localSheetId="7">#REF!</definedName>
    <definedName name="OblastNadpisuRadku_11" localSheetId="17">#REF!</definedName>
    <definedName name="OblastNadpisuRadku_11">#REF!</definedName>
    <definedName name="OblastNadpisuRadku_2" localSheetId="7">#REF!</definedName>
    <definedName name="OblastNadpisuRadku_2" localSheetId="17">#REF!</definedName>
    <definedName name="OblastNadpisuRadku_2">#REF!</definedName>
    <definedName name="OblastNadpisuRadku_28" localSheetId="7">#REF!</definedName>
    <definedName name="OblastNadpisuRadku_28" localSheetId="17">#REF!</definedName>
    <definedName name="OblastNadpisuRadku_28">#REF!</definedName>
    <definedName name="OblastNadpisuSloupcu" localSheetId="7">#REF!</definedName>
    <definedName name="OblastNadpisuSloupcu" localSheetId="17">#REF!</definedName>
    <definedName name="OblastNadpisuSloupcu">#REF!</definedName>
    <definedName name="OblastNadpisuSloupcu_11" localSheetId="7">#REF!</definedName>
    <definedName name="OblastNadpisuSloupcu_11" localSheetId="17">#REF!</definedName>
    <definedName name="OblastNadpisuSloupcu_11">#REF!</definedName>
    <definedName name="OblastNadpisuSloupcu_2" localSheetId="7">#REF!</definedName>
    <definedName name="OblastNadpisuSloupcu_2" localSheetId="17">#REF!</definedName>
    <definedName name="OblastNadpisuSloupcu_2">#REF!</definedName>
    <definedName name="OblastNadpisuSloupcu_28" localSheetId="7">#REF!</definedName>
    <definedName name="OblastNadpisuSloupcu_28" localSheetId="17">#REF!</definedName>
    <definedName name="OblastNadpisuSloupcu_28">#REF!</definedName>
    <definedName name="OpRisk" localSheetId="7">#REF!</definedName>
    <definedName name="OpRisk" localSheetId="17">#REF!</definedName>
    <definedName name="OpRisk">#REF!</definedName>
    <definedName name="OriginalPpt" hidden="1">"V:\AAA - Backup\03 - Wednesday\Evening Shift\UK005U4Z\UK005U4Z.pptx"</definedName>
    <definedName name="otzu">#REF!</definedName>
    <definedName name="PAS" localSheetId="7">#REF!</definedName>
    <definedName name="PAS" localSheetId="17">#REF!</definedName>
    <definedName name="PAS">#REF!</definedName>
    <definedName name="PASIVA">[4]bilanca!$A$50:$G$85</definedName>
    <definedName name="PASIVA_K">[4]bilanca!$A$50:$G$84</definedName>
    <definedName name="Payment_band_in_EUR" comment="Payment band in EUR">[25]Context!$C$10:$C$63</definedName>
    <definedName name="PCT">'[5]Lists-Aux'!$U:$U</definedName>
    <definedName name="PI">'[5]Lists-Aux'!$V:$V</definedName>
    <definedName name="piuziz" localSheetId="7">#REF!</definedName>
    <definedName name="piuziz" localSheetId="17">#REF!</definedName>
    <definedName name="piuziz">#REF!</definedName>
    <definedName name="PL">'[5]Lists-Aux'!$W:$W</definedName>
    <definedName name="PO">[4]bilanca!$A$50:$G$84</definedName>
    <definedName name="POO">[4]bilanca!$A$50:$G$85</definedName>
    <definedName name="PR">'[5]Lists-Aux'!$X:$X</definedName>
    <definedName name="Print_Area_MI_11" localSheetId="7">#REF!</definedName>
    <definedName name="Print_Area_MI_11" localSheetId="17">#REF!</definedName>
    <definedName name="Print_Area_MI_11">#REF!</definedName>
    <definedName name="Print_Area_MI_2" localSheetId="7">#REF!</definedName>
    <definedName name="Print_Area_MI_2" localSheetId="17">#REF!</definedName>
    <definedName name="Print_Area_MI_2">#REF!</definedName>
    <definedName name="Print_Area_MI_28" localSheetId="7">#REF!</definedName>
    <definedName name="Print_Area_MI_28" localSheetId="17">#REF!</definedName>
    <definedName name="Print_Area_MI_28">#REF!</definedName>
    <definedName name="Print_Titles_MI_11" localSheetId="7">#REF!</definedName>
    <definedName name="Print_Titles_MI_11" localSheetId="17">#REF!</definedName>
    <definedName name="Print_Titles_MI_11">#REF!</definedName>
    <definedName name="Print_Titles_MI_2" localSheetId="7">#REF!</definedName>
    <definedName name="Print_Titles_MI_2" localSheetId="17">#REF!</definedName>
    <definedName name="Print_Titles_MI_2">#REF!</definedName>
    <definedName name="Print_Titles_MI_28" localSheetId="7">#REF!</definedName>
    <definedName name="Print_Titles_MI_28" localSheetId="17">#REF!</definedName>
    <definedName name="Print_Titles_MI_28">#REF!</definedName>
    <definedName name="prispevek" localSheetId="7">#REF!</definedName>
    <definedName name="prispevek" localSheetId="17">#REF!</definedName>
    <definedName name="prispevek">#REF!</definedName>
    <definedName name="PrviQ">[2]BS!$AI$3</definedName>
    <definedName name="pziuzui" localSheetId="7">#REF!</definedName>
    <definedName name="pziuzui" localSheetId="17">#REF!</definedName>
    <definedName name="pziuzui">#REF!</definedName>
    <definedName name="q">[26]Kontrole!$C$4</definedName>
    <definedName name="R_">[4]bilanca!$D$84</definedName>
    <definedName name="RE.segment">[27]Definitions!$AF$2:$AF$11</definedName>
    <definedName name="Report_Version_4">"A1"</definedName>
    <definedName name="rfgf">'[15]Table 39_'!#REF!</definedName>
    <definedName name="RP">'[5]Lists-Aux'!$Z:$Z</definedName>
    <definedName name="rrr">[13]Members!$D$3:E$2477</definedName>
    <definedName name="RSP">'[5]Lists-Aux'!$AA:$AA</definedName>
    <definedName name="RT">'[5]Lists-Aux'!$AB:$AB</definedName>
    <definedName name="rthj" localSheetId="7">#REF!</definedName>
    <definedName name="rthj" localSheetId="17">#REF!</definedName>
    <definedName name="rthj">#REF!</definedName>
    <definedName name="RTT">'[5]Lists-Aux'!$AC:$AC</definedName>
    <definedName name="S" localSheetId="7">#REF!</definedName>
    <definedName name="S" localSheetId="17">#REF!</definedName>
    <definedName name="S">#REF!</definedName>
    <definedName name="SAVE" localSheetId="7">#REF!</definedName>
    <definedName name="SAVE" localSheetId="17">#REF!</definedName>
    <definedName name="SAVE">#REF!</definedName>
    <definedName name="sdf" localSheetId="7">#REF!</definedName>
    <definedName name="sdf" localSheetId="17">#REF!</definedName>
    <definedName name="sdf">#REF!</definedName>
    <definedName name="sdfasdf" localSheetId="7">#REF!</definedName>
    <definedName name="sdfasdf" localSheetId="17">#REF!</definedName>
    <definedName name="sdfasdf">#REF!</definedName>
    <definedName name="sdfs" localSheetId="7">#REF!</definedName>
    <definedName name="sdfs" localSheetId="17">#REF!</definedName>
    <definedName name="sdfs">#REF!</definedName>
    <definedName name="segmenti_2">'[28]osnovni podatki'!$D$7:$D$50</definedName>
    <definedName name="sfsdfgs" localSheetId="7">#REF!</definedName>
    <definedName name="sfsdfgs" localSheetId="17">#REF!</definedName>
    <definedName name="sfsdfgs">#REF!</definedName>
    <definedName name="ShapeGuid" hidden="1">"e9018a9b-cd64-49c5-9778-476645688d83"</definedName>
    <definedName name="SKUPAJ">[4]bilanca!$D$2:$D$84</definedName>
    <definedName name="SlideID" hidden="1">259</definedName>
    <definedName name="Slo">[29]Baza!$J$2</definedName>
    <definedName name="ss" localSheetId="7" hidden="1">#REF!</definedName>
    <definedName name="ss" localSheetId="17" hidden="1">#REF!</definedName>
    <definedName name="ss" hidden="1">#REF!</definedName>
    <definedName name="sss" localSheetId="7">#REF!</definedName>
    <definedName name="sss" localSheetId="17">#REF!</definedName>
    <definedName name="sss">#REF!</definedName>
    <definedName name="ssss" localSheetId="7" hidden="1">#REF!</definedName>
    <definedName name="ssss" localSheetId="17" hidden="1">#REF!</definedName>
    <definedName name="ssss" hidden="1">#REF!</definedName>
    <definedName name="sssss" localSheetId="7">#REF!</definedName>
    <definedName name="sssss" localSheetId="17">#REF!</definedName>
    <definedName name="sssss">#REF!</definedName>
    <definedName name="ssssss" localSheetId="7">#REF!</definedName>
    <definedName name="ssssss" localSheetId="17">#REF!</definedName>
    <definedName name="ssssss">#REF!</definedName>
    <definedName name="sssssss" localSheetId="7">#REF!</definedName>
    <definedName name="sssssss" localSheetId="17">#REF!</definedName>
    <definedName name="sssssss">#REF!</definedName>
    <definedName name="ssssssss" localSheetId="7">#REF!</definedName>
    <definedName name="ssssssss" localSheetId="17">#REF!</definedName>
    <definedName name="ssssssss">#REF!</definedName>
    <definedName name="ssssssssss" localSheetId="7">#REF!</definedName>
    <definedName name="ssssssssss" localSheetId="17">#REF!</definedName>
    <definedName name="ssssssssss">#REF!</definedName>
    <definedName name="sssssssssss" localSheetId="7">#REF!</definedName>
    <definedName name="sssssssssss" localSheetId="17">#REF!</definedName>
    <definedName name="sssssssssss">#REF!</definedName>
    <definedName name="ssssssssssss" localSheetId="7">#REF!</definedName>
    <definedName name="ssssssssssss" localSheetId="17">#REF!</definedName>
    <definedName name="ssssssssssss">#REF!</definedName>
    <definedName name="sssssssssssss" localSheetId="7">#REF!</definedName>
    <definedName name="sssssssssssss" localSheetId="17">#REF!</definedName>
    <definedName name="sssssssssssss">#REF!</definedName>
    <definedName name="ssssssssssssss" localSheetId="7">#REF!</definedName>
    <definedName name="ssssssssssssss" localSheetId="17">#REF!</definedName>
    <definedName name="ssssssssssssss">#REF!</definedName>
    <definedName name="ST">'[5]Lists-Aux'!$AD:$AD</definedName>
    <definedName name="STANJE">[4]bilanca!$D$2:$G$85</definedName>
    <definedName name="stztsrtz" localSheetId="7">#REF!</definedName>
    <definedName name="stztsrtz" localSheetId="17">#REF!</definedName>
    <definedName name="stztsrtz">#REF!</definedName>
    <definedName name="T">[4]bilanca!$A$1:$A$4</definedName>
    <definedName name="TA">'[7]Lists-Aux'!$AE:$AE</definedName>
    <definedName name="TD">'[5]Lists-Aux'!$AI:$AI</definedName>
    <definedName name="TI">'[5]Lists-Aux'!$AF:$AF</definedName>
    <definedName name="tsrtjsr" localSheetId="7">#REF!</definedName>
    <definedName name="tsrtjsr" localSheetId="17">#REF!</definedName>
    <definedName name="tsrtjsr">#REF!</definedName>
    <definedName name="tttt" localSheetId="7">#REF!</definedName>
    <definedName name="tttt" localSheetId="17">#REF!</definedName>
    <definedName name="tttt">#REF!</definedName>
    <definedName name="UES">'[5]Lists-Aux'!$AG:$AG</definedName>
    <definedName name="uirtuzt" localSheetId="7">#REF!</definedName>
    <definedName name="uirtuzt" localSheetId="17">#REF!</definedName>
    <definedName name="uirtuzt">#REF!</definedName>
    <definedName name="UpdateType" hidden="1">"Chart"</definedName>
    <definedName name="uzuzuzuzr" hidden="1">#REF!</definedName>
    <definedName name="v_06">[2]BS!$A$6:$AU$6</definedName>
    <definedName name="v_07">[2]BS!$A$7:$AU$7</definedName>
    <definedName name="v_09">[2]BS!#REF!</definedName>
    <definedName name="v_11">[2]BS!$A$12:$AU$12</definedName>
    <definedName name="Valid1" localSheetId="7">#REF!</definedName>
    <definedName name="Valid1" localSheetId="17">#REF!</definedName>
    <definedName name="Valid1">#REF!</definedName>
    <definedName name="Valid2" localSheetId="7">#REF!</definedName>
    <definedName name="Valid2" localSheetId="17">#REF!</definedName>
    <definedName name="Valid2">#REF!</definedName>
    <definedName name="Valid3" localSheetId="7">#REF!</definedName>
    <definedName name="Valid3" localSheetId="17">#REF!</definedName>
    <definedName name="Valid3">#REF!</definedName>
    <definedName name="Valid4" localSheetId="7">#REF!</definedName>
    <definedName name="Valid4" localSheetId="17">#REF!</definedName>
    <definedName name="Valid4">#REF!</definedName>
    <definedName name="Valid5" localSheetId="7">#REF!</definedName>
    <definedName name="Valid5" localSheetId="17">#REF!</definedName>
    <definedName name="Valid5">#REF!</definedName>
    <definedName name="vGlava">[2]BS!$A$3:$AU$4</definedName>
    <definedName name="VIEW_1">'[4]Kratka PDSS'!$G$3:$I$39</definedName>
    <definedName name="we" localSheetId="7">#REF!</definedName>
    <definedName name="we" localSheetId="17">#REF!</definedName>
    <definedName name="we">#REF!</definedName>
    <definedName name="wer" localSheetId="7">#REF!</definedName>
    <definedName name="wer" localSheetId="17">#REF!</definedName>
    <definedName name="wer">#REF!</definedName>
    <definedName name="x" localSheetId="7">#REF!</definedName>
    <definedName name="x" localSheetId="17">#REF!</definedName>
    <definedName name="x">#REF!</definedName>
    <definedName name="XBRL">[6]Lists!$A$17:$A$19</definedName>
    <definedName name="XX">[5]Dimensions!$B$2:$B$78</definedName>
    <definedName name="YesNo">[1]Parameters!$C$90:$C$91</definedName>
    <definedName name="YesNoBasel2">[1]Parameters!#REF!</definedName>
    <definedName name="YesNoNA" localSheetId="7">#REF!</definedName>
    <definedName name="YesNoNA" localSheetId="17">#REF!</definedName>
    <definedName name="YesNoNA">#REF!</definedName>
    <definedName name="z" localSheetId="7" hidden="1">#REF!</definedName>
    <definedName name="z" localSheetId="17" hidden="1">#REF!</definedName>
    <definedName name="z" hidden="1">#REF!</definedName>
    <definedName name="zrae" localSheetId="7">#REF!</definedName>
    <definedName name="zrae" localSheetId="17">#REF!</definedName>
    <definedName name="zrae">#REF!</definedName>
    <definedName name="zrea" localSheetId="7">#REF!</definedName>
    <definedName name="zrea" localSheetId="17">#REF!</definedName>
    <definedName name="zrea">#REF!</definedName>
    <definedName name="zres" localSheetId="7">#REF!</definedName>
    <definedName name="zres" localSheetId="17">#REF!</definedName>
    <definedName name="zres">#REF!</definedName>
    <definedName name="ztrtr" localSheetId="7">#REF!</definedName>
    <definedName name="ztrtr" localSheetId="17">#REF!</definedName>
    <definedName name="ztrtr">#REF!</definedName>
    <definedName name="zxasdafsds" localSheetId="7">#REF!</definedName>
    <definedName name="zxasdafsds" localSheetId="17">#REF!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64" l="1"/>
  <c r="C13" i="64"/>
  <c r="B13" i="64"/>
  <c r="D28"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4" authorId="0" shapeId="0" xr:uid="{F1E389D3-5955-4BDA-8DA2-596D98BF70D4}">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O14" authorId="0" shapeId="0" xr:uid="{E364B02E-11EF-451E-AD04-C3D23D5B43AD}">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I32" authorId="0" shapeId="0" xr:uid="{ECD16843-6399-4140-A227-8D40E5BFFA1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00000000-0006-0000-0500-000001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00000000-0006-0000-0500-000002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00000000-0006-0000-0500-000003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00000000-0006-0000-0500-000004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00000000-0006-0000-0500-000005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00000000-0006-0000-0500-000006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00000000-0006-0000-0500-000007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00000000-0006-0000-0500-000008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22" authorId="0" shapeId="0" xr:uid="{00000000-0006-0000-0500-000009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26" authorId="0" shapeId="0" xr:uid="{00000000-0006-0000-0500-00000A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0" authorId="0" shapeId="0" xr:uid="{00000000-0006-0000-0500-00000B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2" authorId="0" shapeId="0" xr:uid="{00000000-0006-0000-0500-00000C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00000000-0006-0000-0500-00000D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00000000-0006-0000-0500-00000E000000}">
      <text>
        <r>
          <rPr>
            <sz val="11"/>
            <color theme="1"/>
            <rFont val="Amalia"/>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<sst xmlns="http://schemas.openxmlformats.org/spreadsheetml/2006/main" count="996" uniqueCount="429">
  <si>
    <t>Summary of KPIs</t>
  </si>
  <si>
    <t>Assets for the calculation of GAR</t>
  </si>
  <si>
    <t>GAR sector information</t>
  </si>
  <si>
    <t>GAR KPI stock</t>
  </si>
  <si>
    <t>KPI off-balance sheet exposures</t>
  </si>
  <si>
    <t>% of assets excluded from the numerator of the GAR (Article 7(2) and (3) and Section 1.1.2. of Annex V)</t>
  </si>
  <si>
    <t>% of assets excluded from the denominator of the GAR (Article 7(1) and Section 1.2.4 of Annex V)</t>
  </si>
  <si>
    <t>Main KPI</t>
  </si>
  <si>
    <t>Green asset ratio (GAR) stock</t>
  </si>
  <si>
    <t>Additional KPIs</t>
  </si>
  <si>
    <t>Financial guarantees</t>
  </si>
  <si>
    <t>Assets under management</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</si>
  <si>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</si>
  <si>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</si>
  <si>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</si>
  <si>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</si>
  <si>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</si>
  <si>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</si>
  <si>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</si>
  <si>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</si>
  <si>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</si>
  <si>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</si>
  <si>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</si>
  <si>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</si>
  <si>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</si>
  <si>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</si>
  <si>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</si>
  <si>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</si>
  <si>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</si>
  <si>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</si>
  <si>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</si>
  <si>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</si>
  <si>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</si>
  <si>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</si>
  <si>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</si>
  <si>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</si>
  <si>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</si>
  <si>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</si>
  <si>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</si>
  <si>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ac</t>
  </si>
  <si>
    <t>ad</t>
  </si>
  <si>
    <t>ae</t>
  </si>
  <si>
    <t>af</t>
  </si>
  <si>
    <t>Million EUR</t>
  </si>
  <si>
    <t>Disclosure reference date T</t>
  </si>
  <si>
    <t xml:space="preserve">Total [gross] carrying amount </t>
  </si>
  <si>
    <t>Climate Change Mitigation (CCM)</t>
  </si>
  <si>
    <t>Climate Change Adaptation (CCA)</t>
  </si>
  <si>
    <t>Water and marine resources (WTR)</t>
  </si>
  <si>
    <t>Circular economy (CE)</t>
  </si>
  <si>
    <t>Pollution (PPC)</t>
  </si>
  <si>
    <t>Biodiversity and Ecosystems (BIO)</t>
  </si>
  <si>
    <t>TOTAL (CCM + CCA + WTR + CE + PPC + BIO)</t>
  </si>
  <si>
    <t>Of which towards taxonomy relevant sectors (Taxonomy-eligible)</t>
  </si>
  <si>
    <t>Of which environmentally sustainable (Taxonomy-aligned)</t>
  </si>
  <si>
    <t>Of which Use of Proceeds</t>
  </si>
  <si>
    <t>Of which transitional</t>
  </si>
  <si>
    <t>Of which enabling</t>
  </si>
  <si>
    <t>GAR - Covered assets in both numerator and denominator</t>
  </si>
  <si>
    <t>Loans and advances, debt securities and equity instruments not HfT eligible for GAR calculation</t>
  </si>
  <si>
    <r>
      <t>Financial undertakings</t>
    </r>
    <r>
      <rPr>
        <b/>
        <sz val="11"/>
        <color theme="1"/>
        <rFont val="Amalia"/>
        <family val="2"/>
        <scheme val="minor"/>
      </rPr>
      <t/>
    </r>
  </si>
  <si>
    <t>Credit institutions</t>
  </si>
  <si>
    <t>Loans and advances</t>
  </si>
  <si>
    <t>Debt securities, including UoP</t>
  </si>
  <si>
    <t>Equity instruments</t>
  </si>
  <si>
    <t>Other financial corporations</t>
  </si>
  <si>
    <t>of which investment firms</t>
  </si>
  <si>
    <t>of which  management companies</t>
  </si>
  <si>
    <t>of which insurance undertakings</t>
  </si>
  <si>
    <r>
      <t>Non-financial undertakings</t>
    </r>
    <r>
      <rPr>
        <b/>
        <strike/>
        <sz val="11"/>
        <color rgb="FF0070C0"/>
        <rFont val="Amalia"/>
        <family val="2"/>
        <scheme val="minor"/>
      </rPr>
      <t/>
    </r>
  </si>
  <si>
    <t>Households</t>
  </si>
  <si>
    <t>of which loans collateralised by residential immovable property</t>
  </si>
  <si>
    <t>of which building renovation loans</t>
  </si>
  <si>
    <t>of which motor vehicle loans</t>
  </si>
  <si>
    <t>Local governments financing</t>
  </si>
  <si>
    <t>Housing financing</t>
  </si>
  <si>
    <t>Other local government financing</t>
  </si>
  <si>
    <t xml:space="preserve">Collateral obtained by taking possession: residential and commercial immovable properties </t>
  </si>
  <si>
    <t>Assets excluded from the numerator for GAR calculation (covered in the denominator)</t>
  </si>
  <si>
    <t>Financial and Non-financial undertakings</t>
  </si>
  <si>
    <t>Non-EU country counterparties not subject to NFRD disclosure obligations</t>
  </si>
  <si>
    <t>Derivatives</t>
  </si>
  <si>
    <t>On demand interbank loans</t>
  </si>
  <si>
    <t>Cash and cash-related assets</t>
  </si>
  <si>
    <t>Other categories of assets (e.g. Goodwill, commodities etc.)</t>
  </si>
  <si>
    <t>Total GAR assets</t>
  </si>
  <si>
    <t xml:space="preserve">  </t>
  </si>
  <si>
    <t>Assets not covered for GAR calculation</t>
  </si>
  <si>
    <t>Total assets</t>
  </si>
  <si>
    <t>Off-balance sheet exposures - Undertakings subject to NFRD disclosure obligations</t>
  </si>
  <si>
    <t xml:space="preserve">Of which debt securities </t>
  </si>
  <si>
    <t xml:space="preserve">Of which equity instruments </t>
  </si>
  <si>
    <t>Breakdown by sector - NACE 4 digits level (code and label)</t>
  </si>
  <si>
    <t>Non-Financial corporates (Subject to NFRD)</t>
  </si>
  <si>
    <t>SMEs and other NFC not subject to NFRD</t>
  </si>
  <si>
    <t>[Gross] carrying amount</t>
  </si>
  <si>
    <t>Of which environmentally sustainable (CCM)</t>
  </si>
  <si>
    <t>% (compared to total covered assets in the denominator)</t>
  </si>
  <si>
    <t>Proportion of total covered assets funding taxonomy relevant sectors (Taxonomy-eligible)</t>
  </si>
  <si>
    <t>Proportion of total assets covered</t>
  </si>
  <si>
    <t>Proportion of total covered assets funding taxonomy relevant sectors (Taxonomy-aligned)</t>
  </si>
  <si>
    <t xml:space="preserve">Financial undertakings </t>
  </si>
  <si>
    <t>4. GAR KPI flow</t>
  </si>
  <si>
    <t>1. Institution shall dislcose in this template the GAR KPIs on flow of loans calculated (new loans on a net basis) based on the data disclosed in template 1, on covered assets, and by applying the formulas proposed in this template</t>
  </si>
  <si>
    <t>2. Credit institutions shall duplicate this template for revenue based and CapEx based disclosures</t>
  </si>
  <si>
    <t>% (compared to flow of total eligible assets)</t>
  </si>
  <si>
    <t>Proportion of total new assets covered</t>
  </si>
  <si>
    <r>
      <t>Financial undertakings</t>
    </r>
    <r>
      <rPr>
        <b/>
        <strike/>
        <sz val="11"/>
        <color rgb="FF0070C0"/>
        <rFont val="Amalia"/>
        <family val="2"/>
        <scheme val="minor"/>
      </rPr>
      <t/>
    </r>
  </si>
  <si>
    <t>% (compared to total eligible off-balance sheet assets)</t>
  </si>
  <si>
    <t>Financial guarantees (FinGuar KPI)</t>
  </si>
  <si>
    <t>Assets under management (AuM KPI)</t>
  </si>
  <si>
    <t>2.1.0 - Silviculture and other forestry activities</t>
  </si>
  <si>
    <t>16.1.0 - Sawmilling and planing of wood</t>
  </si>
  <si>
    <t>20.1.2 - Manufacture of dyes and pigments</t>
  </si>
  <si>
    <t>20.1.6 - Manufacture of plastics in primary forms</t>
  </si>
  <si>
    <t>24.4.2 - Aluminium production</t>
  </si>
  <si>
    <t>21.2.0 - Manufacture of pharmaceutical preparations</t>
  </si>
  <si>
    <t>25.5.0 - Forging, pressing, stamping and roll-forming of metal; powder metallurgy</t>
  </si>
  <si>
    <t>33.1.2 - Repair of machinery</t>
  </si>
  <si>
    <t>33.1.7 - Repair and maintenance of other transport equipment</t>
  </si>
  <si>
    <t>35.1.1 - Production of electricity</t>
  </si>
  <si>
    <t>35.1.2 - Transmission of electricity</t>
  </si>
  <si>
    <t>35.1.3 - Distribution of electricity</t>
  </si>
  <si>
    <t>35.1.4 - Trade of electricity</t>
  </si>
  <si>
    <t>35.3.0 - Steam and air conditioning supply</t>
  </si>
  <si>
    <t>36.0.0 - Water collection, treatment and supply</t>
  </si>
  <si>
    <t>37.0.0 - Sewerage</t>
  </si>
  <si>
    <t>38.1.1 - Collection of non-hazardous waste</t>
  </si>
  <si>
    <t>38.2.1 - Treatment and disposal of non-hazardous waste</t>
  </si>
  <si>
    <t>42.1.2 - Construction of railways and underground railways</t>
  </si>
  <si>
    <t>43.9.9 - Other specialised construction activities n.e.c.</t>
  </si>
  <si>
    <t>46.4.6 - Wholesale of pharmaceutical goods</t>
  </si>
  <si>
    <t>47.3.0 - Retail sale of automotive fuel in specialised stores</t>
  </si>
  <si>
    <t>47.6.1 - Retail sale of books in specialised stores</t>
  </si>
  <si>
    <t>49.1.0 - Passenger rail transport, interurban</t>
  </si>
  <si>
    <t>49.2.0 - Freight rail transport</t>
  </si>
  <si>
    <t>49.3.1 - Urban and suburban passenger land transport</t>
  </si>
  <si>
    <t>49.5.0 - Transport via pipeline</t>
  </si>
  <si>
    <t>52.2.1 - Service activities incidental to land transportation</t>
  </si>
  <si>
    <t>52.2.2 - Service activities incidental to water transportation</t>
  </si>
  <si>
    <t>52.2.4 - Cargo handling</t>
  </si>
  <si>
    <t>52.2.9 - Other transportation support activities</t>
  </si>
  <si>
    <t>53.1.0 - Postal activities under universal service obligation</t>
  </si>
  <si>
    <t>61.1.0 - Wired telecommunications activities</t>
  </si>
  <si>
    <t>62.0.9 - Other information technology and computer service activities</t>
  </si>
  <si>
    <t>63.1.1 - Data processing, hosting and related activities</t>
  </si>
  <si>
    <t>64.2.0 - Activities of holding companies</t>
  </si>
  <si>
    <t>65.1.2 - Non-life insurance</t>
  </si>
  <si>
    <t>65.2.0 - Reinsurance</t>
  </si>
  <si>
    <t>68.1.0 - Buying and selling of own real estate</t>
  </si>
  <si>
    <t>68.2.0 - Renting and operating of own or leased real estate</t>
  </si>
  <si>
    <t>68.3.2 - Management of real estate on a fee or contract basis</t>
  </si>
  <si>
    <t>70.1.0 - Activities of head offices</t>
  </si>
  <si>
    <t>71.1.2 - Engineering activities and related technical consultancy</t>
  </si>
  <si>
    <t>80.1.0 - Private security activities</t>
  </si>
  <si>
    <t>82.9.9 - Other business support service activities n.e.c.</t>
  </si>
  <si>
    <t>87.3.0 - Residential care activities for the elderly and disabled</t>
  </si>
  <si>
    <t xml:space="preserve"> Credit institutions</t>
  </si>
  <si>
    <t xml:space="preserve">   Loans and advances</t>
  </si>
  <si>
    <t xml:space="preserve">   Debt securities, including UoP</t>
  </si>
  <si>
    <t xml:space="preserve">   Equity instruments</t>
  </si>
  <si>
    <t xml:space="preserve"> of which investment firms</t>
  </si>
  <si>
    <t xml:space="preserve">  Loans and advances</t>
  </si>
  <si>
    <t xml:space="preserve">  Debt securities, including UoP</t>
  </si>
  <si>
    <t xml:space="preserve">  Equity instruments</t>
  </si>
  <si>
    <t xml:space="preserve"> Loans and advances</t>
  </si>
  <si>
    <t xml:space="preserve"> Debt securities, including UoP</t>
  </si>
  <si>
    <t xml:space="preserve"> Equity instruments</t>
  </si>
  <si>
    <t xml:space="preserve"> of which loans collateralised by residential immovable property</t>
  </si>
  <si>
    <t xml:space="preserve"> of which building renovation loans</t>
  </si>
  <si>
    <t xml:space="preserve"> of which motor vehicle loans</t>
  </si>
  <si>
    <t xml:space="preserve"> Housing financing</t>
  </si>
  <si>
    <t xml:space="preserve"> Other local government financing</t>
  </si>
  <si>
    <t xml:space="preserve"> SMEs and NFCs (other than SMEs) not subject to NFRD disclosure  obligations</t>
  </si>
  <si>
    <t xml:space="preserve">   of which loans collateralised by commercial immovable property</t>
  </si>
  <si>
    <t xml:space="preserve">   of which building renovation loans</t>
  </si>
  <si>
    <t xml:space="preserve">  Debt securities</t>
  </si>
  <si>
    <t xml:space="preserve">  Central governments and Supranational issuers</t>
  </si>
  <si>
    <t xml:space="preserve">  Central banks exposure</t>
  </si>
  <si>
    <t xml:space="preserve">  Trading book</t>
  </si>
  <si>
    <t>TOTAL (CCM + CCA)</t>
  </si>
  <si>
    <t>TOTAL (CCM)</t>
  </si>
  <si>
    <t>TURNOVER</t>
  </si>
  <si>
    <t>CAPEX</t>
  </si>
  <si>
    <t>2. GAR sector information ( TURNOVER)</t>
  </si>
  <si>
    <t>3. GAR KPI stock ( TURNOVER)</t>
  </si>
  <si>
    <t>5. KPI off-balance sheet exposures ( TURNOVER)</t>
  </si>
  <si>
    <t>1.Assets for the calculation of GAR (CAPEX)</t>
  </si>
  <si>
    <t>2. GAR sector information (CAPEX)</t>
  </si>
  <si>
    <t>3. GAR KPI stock (CAPEX)</t>
  </si>
  <si>
    <t>5. KPI off-balance sheet exposures (CAPEX)</t>
  </si>
  <si>
    <t>% coverage                  (over total assets)</t>
  </si>
  <si>
    <t>% coverage                  (over total assets)*</t>
  </si>
  <si>
    <t>* Share (%) of assets covered by the KPI, over total assets.</t>
  </si>
  <si>
    <t>**based on the Turnover KPI of the counterparty</t>
  </si>
  <si>
    <t>KPI (Turnover  - based)**</t>
  </si>
  <si>
    <t>KPI (Capex -  based)***</t>
  </si>
  <si>
    <t>***based on the CapEx KPI of the counterparty, except for lending activities where for general lending Turnover KPI is used</t>
  </si>
  <si>
    <t>GAR (flow)****</t>
  </si>
  <si>
    <t>Template 1 Nuclear and fossil gas related activities, turnover- and CapEx-based</t>
  </si>
  <si>
    <t>Nuclear energy related activities</t>
  </si>
  <si>
    <t>1.</t>
  </si>
  <si>
    <t>The undertaking carries out, funds or has exposures to research, development, demonstration and deployment of innovative electricity generation facilities that produce energy from nuclear processes with minimal waste from the fuel cycle.</t>
  </si>
  <si>
    <t>NO</t>
  </si>
  <si>
    <t>2.</t>
  </si>
  <si>
    <t>The undertaking carries out, funds or has exposures to construction and safe operation of new nuclear installations to produce electricity or process heat, including for the purposes of district heating or industrial processes such as hydrogen production, as well as their safety upgrades, using best available technologies.</t>
  </si>
  <si>
    <t>3.</t>
  </si>
  <si>
    <t>The undertaking carries out, funds or has exposures to safe operation of existing nuclear installations that produce electricity or process heat, including for the purposes of district heating or industrial processes such as hydrogen production from nuclear energy, as well as their safety upgrades.</t>
  </si>
  <si>
    <t>YES</t>
  </si>
  <si>
    <t>Fossil gas related activities</t>
  </si>
  <si>
    <t>4.</t>
  </si>
  <si>
    <t>The undertaking carries out, funds or has exposures to construction or operation 
of electricity generation facilities that produce electricity using fossil gaseous 
fuels.</t>
  </si>
  <si>
    <t>5.</t>
  </si>
  <si>
    <t>The undertaking carries out, funds or has exposures to construction, refurbishment, 
and operation of combined heat/cool and power generation facilities using fossil 
gaseous fuels.</t>
  </si>
  <si>
    <t>6.</t>
  </si>
  <si>
    <t>The undertaking carries out, funds or has exposures to construction, refurbishment and operation of heat generation facilities that produce heat/cool using fossil gaseous fuels.</t>
  </si>
  <si>
    <t>TOTAL GAR ASSET</t>
  </si>
  <si>
    <t>Template 2 Taxonomy-aligned economic activities (denominator)</t>
  </si>
  <si>
    <t>Amount and proportion (the information is to be presented in monetary amounts and as percentages)</t>
  </si>
  <si>
    <t>CCM + CCA</t>
  </si>
  <si>
    <t>Climate change mitigation (CCM)</t>
  </si>
  <si>
    <t>Climate change adaptation (CCA)</t>
  </si>
  <si>
    <t>Economic activities</t>
  </si>
  <si>
    <t>Amount</t>
  </si>
  <si>
    <t>%</t>
  </si>
  <si>
    <t>Amount and proportion of taxonomy_x0002_aligned economic activity referred to in Section 4.26 of Annexes I and II to Delegated Regulation 2021/2139 in the denominator of the applicable KPI</t>
  </si>
  <si>
    <t>Amount and proportion of taxonomy_x0002_aligned economic activity referred to in Section 4.27 of Annexes I and II to Delegated Regulation 2021/2139 in the denominator of the applicable KPI</t>
  </si>
  <si>
    <t>Amount and proportion of taxonomy_x0002_aligned economic activity referred to in Section 4.28 of Annexes I and II to Delegated Regulation 2021/2139 in the denominator of the applicable KPI</t>
  </si>
  <si>
    <t>Amount and proportion of taxonomy_x0002_aligned economic activity referred to in Section 4.29 of Annexes I and II to Delegated Regulation 2021/2139 in the denominator of the applicable KPI</t>
  </si>
  <si>
    <t>Amount and proportion of taxonomy_x0002_aligned economic activity referred to in Section 4.30 of Annexes I and II to Delegated Regulation 2021/2139 in the denominator of the applicable KPI</t>
  </si>
  <si>
    <t>Amount and proportion of taxonomy_x0002_aligned economic activity referred to in Section 4.31 of Annexes I and II to Delegated Regulation 2021/2139 in the denominator of the applicable KPI</t>
  </si>
  <si>
    <t>7.</t>
  </si>
  <si>
    <t>Amount and proportion of other taxonomy-aligned economic activities not referred to in rows 1 to 6 above in the denominator of the applicable KPI</t>
  </si>
  <si>
    <t>8.</t>
  </si>
  <si>
    <t>Total applicable KP</t>
  </si>
  <si>
    <t>Template 3 Taxonomy-aligned economic activities (numerator)</t>
  </si>
  <si>
    <t>Amount and proportion of taxonomy_x0002_aligned economic activity referred to in Section 4.26 of Annexes I and II to Delegated Regulation 2021/2139 in the nominator of the applicable KPI</t>
  </si>
  <si>
    <t>Amount and proportion of taxonomy_x0002_aligned economic activity referred to in Section 4.27 of Annexes I and II to Delegated Regulation 2021/2139 in the nominator of the applicable KPI</t>
  </si>
  <si>
    <t>Amount and proportion of taxonomy_x0002_aligned economic activity referred to in Section 4.28 of Annexes I and II to Delegated Regulation 2021/2139 in the nominator of the applicable KPI</t>
  </si>
  <si>
    <t>Amount and proportion of taxonomy_x0002_aligned economic activity referred to in Section 4.29 of Annexes I and II to Delegated Regulation 2021/2139 in the nominator of the applicable KPI</t>
  </si>
  <si>
    <t>Amount and proportion of taxonomy_x0002_aligned economic activity referred to in Section 4.30 of Annexes I and II to Delegated Regulation 2021/2139 in the nominator of the applicable KPI</t>
  </si>
  <si>
    <t>Amount and proportion of taxonomy_x0002_aligned economic activity referred to in Section 4.31 of Annexes I and II to Delegated Regulation 2021/2139 in the nominator of the applicable KPI</t>
  </si>
  <si>
    <t>Amount and proportion of other taxonomy-aligned economic activities not referred to in rows 1 to 6 above in the nominator of the applicable KPI</t>
  </si>
  <si>
    <t>Total amount and proportion of taxonomy-aligned economic activities in the numerator of the applicable KPI</t>
  </si>
  <si>
    <t>Template 4 Taxonomy-eligible but not taxonomy-aligned economic activities</t>
  </si>
  <si>
    <t>Amount and proportion of taxonomy_x0002_axonomy_x0002_eligible but not taxonomy-aligned  economic activity referred to in Section 4.26 of Annexes I and II to Delegated Regulation 2021/2139 in the denominator of the applicable KPI</t>
  </si>
  <si>
    <t>Amount and proportion of taxonomy_x0002_eligible but not taxonomy-aligned economic activity referred to in Section 4.27 of Annexes I and II to Delegated Regulation 2021/2139 in the denominator of the applicable KPI</t>
  </si>
  <si>
    <t>Amount and proportion of taxonomy_x0002_eligible but not taxonomy-aligned economic activity referred to in Section 4.28 of Annexes I and II to Delegated Regulation 2021/2139 in the denominator of the applicable KPI</t>
  </si>
  <si>
    <t>Amount and proportion of taxonomy_x0002_eligible but not taxonomy-aligned economic activity referred to in Section 4.29 of Annexes I and II to Delegated Regulation 2021/2139 in the denominator of the applicable KPI</t>
  </si>
  <si>
    <t>Amount and proportion of taxonomy_x0002_eligible but not taxonomy-aligned economic activity referred to in Section 4.30 of Annexes I and II to Delegated Regulation 2021/2139 in the denominator of the applicable KPI</t>
  </si>
  <si>
    <t>Amount and proportion of taxonomy_x0002_eligible but not taxonomy-aligned economic activity referred to in Section 4.31 of Annexes I and II to Delegated Regulation 2021/2139 in the denominator of the applicable KPI</t>
  </si>
  <si>
    <t>Amount and proportion of other taxonomy eligible but not taxonomy-aligned economic activities not referred to in rows 1 to 6 above in the denominator of the applicable KPI</t>
  </si>
  <si>
    <t>Total amount and proportion of taxonomy eligible but not taxonomy_x0002_aligned economic activities in the denominator of the applicable KPI</t>
  </si>
  <si>
    <t>Template 5 Taxonomy non-eligible economic activities</t>
  </si>
  <si>
    <t>Amount and proportion of economic activity referred to in row 1 
of Template 1 that is taxonomy-non-eligible in accordance with 
Section 4.26 of Annexes I and II to Delegated Regulation 
2021/2139 in the denominator of the applicable KPI</t>
  </si>
  <si>
    <t>Amount and proportion of economic activity referred to in row 2 
of Template 1 that is taxonomy-non-eligible in accordance with 
Section 4.27 of Annexes I and II to Delegated Regulation 
2021/2139 in the denominator of the applicable KPI</t>
  </si>
  <si>
    <t>Amount and proportion of economic activity referred to in row 3 of Template 1 that is taxonomy-non-eligible in accordance with Section 4.28 of Annexes I and II to Delegated Regulation 2021/2139 in the denominator of the applicable KPI</t>
  </si>
  <si>
    <t>Amount and proportion of economic activity referred to in row 4 of Template 1 that is taxonomy-non-eligible in accordance with Section 4.29 of Annexes I and II to Delegated Regulation 2021/2139 in the denominator of the applicable KPI</t>
  </si>
  <si>
    <t>Amount and proportion of economic activity referred to in row 5 of Template 1 that is taxonomy-non-eligible in accordance with Section 4.30 of Annexes I and II to Delegated Regulation 2021/2139 in the denominator of the applicable KPI</t>
  </si>
  <si>
    <t>Amount and proportion of economic activity referred to in row 6 of Template 1 that is taxonomy-non-eligible in accordance with Section 4.31 of Annexes I and II to Delegated Regulation 2021/2139 in the denominator of the applicable KPI</t>
  </si>
  <si>
    <t>Amount and proportion of other taxonomy-non-eligible economic activities not referred to in rows 1 to 6 above in the denominator of the applicable KPI</t>
  </si>
  <si>
    <t>Total amount and proportion of taxonomy-non-eligible economic activities in the denominator of the applicable KPI’</t>
  </si>
  <si>
    <t>T1 1 Nuclear and Gas</t>
  </si>
  <si>
    <t>T2 Denominator Aligned</t>
  </si>
  <si>
    <t>T5 Non - eliglible</t>
  </si>
  <si>
    <t>T4 Eligle not aligned</t>
  </si>
  <si>
    <t>T3 Numerator aligned</t>
  </si>
  <si>
    <t>TEMPLATE 1</t>
  </si>
  <si>
    <t>TEMPLATE 2</t>
  </si>
  <si>
    <t>TEMPLATE 3</t>
  </si>
  <si>
    <t>TEMPLATE 4</t>
  </si>
  <si>
    <t>TEMPLATE 5</t>
  </si>
  <si>
    <t>Additional disclosure on Nuclear and Gas related activities</t>
  </si>
  <si>
    <t>Annex VI – Template for the KPIs of credit institutions</t>
  </si>
  <si>
    <t xml:space="preserve">Index  </t>
  </si>
  <si>
    <t>REGULATORY DISCLOSURE REQUIREMENT IN ACCORDANCE WITH ARTICLE 8 OF THE EU TAXONOMY REGULATION</t>
  </si>
  <si>
    <t>Sustainability KPIs Overview</t>
  </si>
  <si>
    <t>Employees and Clients</t>
  </si>
  <si>
    <t xml:space="preserve">Compliance and Integrity </t>
  </si>
  <si>
    <t>Sustainable Finance and Financed Emissions</t>
  </si>
  <si>
    <t>Sustainable Operations: Emissions, Energy, Resources</t>
  </si>
  <si>
    <t>Sustainalytics</t>
  </si>
  <si>
    <t xml:space="preserve">    -</t>
  </si>
  <si>
    <t xml:space="preserve">Notes: </t>
  </si>
  <si>
    <t>Social: Employees and Clients</t>
  </si>
  <si>
    <t>Employees</t>
  </si>
  <si>
    <t>Number of employees in NLB Group (all members)</t>
  </si>
  <si>
    <t>a. Employees in all NLB Group members (banking and non-banking)</t>
  </si>
  <si>
    <t xml:space="preserve">Employee engagement score </t>
  </si>
  <si>
    <t xml:space="preserve">of which women </t>
  </si>
  <si>
    <t xml:space="preserve">of which men </t>
  </si>
  <si>
    <t xml:space="preserve">Gender diversity </t>
  </si>
  <si>
    <t>Share of women in Management and Supervisory Board</t>
  </si>
  <si>
    <t xml:space="preserve">Share of women in management positions </t>
  </si>
  <si>
    <t>Share of women In total number of employees</t>
  </si>
  <si>
    <t xml:space="preserve">Education diversity </t>
  </si>
  <si>
    <t xml:space="preserve">less than secondary school </t>
  </si>
  <si>
    <t xml:space="preserve">secondary school </t>
  </si>
  <si>
    <t xml:space="preserve">higher education </t>
  </si>
  <si>
    <t xml:space="preserve">Age diversity </t>
  </si>
  <si>
    <t xml:space="preserve">Employee turnover rate </t>
  </si>
  <si>
    <t>All employees</t>
  </si>
  <si>
    <t xml:space="preserve">Employee training </t>
  </si>
  <si>
    <t xml:space="preserve">Average hours/employee </t>
  </si>
  <si>
    <t xml:space="preserve">b. Work-related ill health </t>
  </si>
  <si>
    <t>Incidents and discrimination</t>
  </si>
  <si>
    <t xml:space="preserve">a. Total number of confirmed incidents of discrimination </t>
  </si>
  <si>
    <t xml:space="preserve">Clients </t>
  </si>
  <si>
    <t xml:space="preserve">Active clients </t>
  </si>
  <si>
    <t>Number of active clients in the region (in million)</t>
  </si>
  <si>
    <t>1.9</t>
  </si>
  <si>
    <t>2.7</t>
  </si>
  <si>
    <t xml:space="preserve">Digital penetration </t>
  </si>
  <si>
    <t>29.5%</t>
  </si>
  <si>
    <t xml:space="preserve">35.5% </t>
  </si>
  <si>
    <t>50.4%</t>
  </si>
  <si>
    <t xml:space="preserve">Branches </t>
  </si>
  <si>
    <t xml:space="preserve">Number of banking branches in the region </t>
  </si>
  <si>
    <t> </t>
  </si>
  <si>
    <t>a. Green lending total volume  - outstanding stock in EUR million</t>
  </si>
  <si>
    <t xml:space="preserve">     -</t>
  </si>
  <si>
    <t xml:space="preserve">  - of which green lending to corporates (large, SME) - outstanding stock in EUR million</t>
  </si>
  <si>
    <t xml:space="preserve">  - of which green lending to micro and private individuals - outstanding stock in EUR million</t>
  </si>
  <si>
    <t xml:space="preserve">  - of which green lending to corporates (large, SME) - new production in EUR million</t>
  </si>
  <si>
    <t xml:space="preserve">  - of which green lending to micro and private individuals - new production in EUR million</t>
  </si>
  <si>
    <t xml:space="preserve">(2) Outstanding volume on the NLB Group level is collected and reported from 2023 onwards. </t>
  </si>
  <si>
    <t xml:space="preserve">Financed emissions </t>
  </si>
  <si>
    <t>Sustainable Operations: Emissions, Energy,  Resources</t>
  </si>
  <si>
    <t xml:space="preserve">Operational emissions </t>
  </si>
  <si>
    <t>Scope 1-3 [t CO2]</t>
  </si>
  <si>
    <t>Scope 1 [t CO2eq]</t>
  </si>
  <si>
    <t>Scope 2 [t CO2eq]</t>
  </si>
  <si>
    <t>Scope 3[t CO2eq]</t>
  </si>
  <si>
    <t>Scope 1-2  [t CO2eq]</t>
  </si>
  <si>
    <t>Scope 1-2  [t CO2eq]/emp.</t>
  </si>
  <si>
    <t>Scope 1-3 [t CO2]/empl</t>
  </si>
  <si>
    <t xml:space="preserve">Energy </t>
  </si>
  <si>
    <t>Electricity [MWh]</t>
  </si>
  <si>
    <t>Electricity/emp. [MWh/emp.]</t>
  </si>
  <si>
    <t>Heating [MWh]</t>
  </si>
  <si>
    <t>Heating/emp. [MWh/emp.]</t>
  </si>
  <si>
    <t>Vehicle fuel [MWh] </t>
  </si>
  <si>
    <t>Vehicle fuel/emp. [MWh/emp.] </t>
  </si>
  <si>
    <t xml:space="preserve">Paper consumption </t>
  </si>
  <si>
    <t>Paper consumption (annual decrease in %)</t>
  </si>
  <si>
    <t xml:space="preserve">(1) To calculate Scope 1, Scope 2 and Scope 3 carbon emissions the guidelines of the Greenhouse Gas Protocol (GHG Protocol), were used, and we also referred to Corporate standard (Corporate Accounting and Reporting Standard), and Corporate Value Chain (Scope 3) Accounting and Reporting Standard. The Group will endeavour to improve further the data quality and methodology for calculating the comprehensive Scope 3 emissions.  </t>
  </si>
  <si>
    <t>(2) Carbon footprint calculation and reporting procedure were prepared according to key principles, as introduced by the GHG Protocol: relevance, completeness, consistency, transparency and accuracy. To provide the highest level of adopting key principles, the centralised approach was used for data gathering and calculation, i.e. data were gathered and calculated at the individual group member level and reported to the corporate level, where total NLB Group GHG emissions were calculated and reported.</t>
  </si>
  <si>
    <t xml:space="preserve">(3) The critical principles of GHG Protocol were performed: setting of methodology, data collection from crucial NLB Group entities regarding their environmental impact, data modelling, interpretation of results and setting of KPIs, carbon footprint report verification, disclosure and reporting. </t>
  </si>
  <si>
    <t>(4) Altogether, 20 entities of NLB Group were included in the calculation. Besides NLB and subsidiary banks, asset management, real estate management, leasing, and some other companies are included in the calculation because their operations have a significant material impact on NLB Group’s operational and environmental impact.</t>
  </si>
  <si>
    <t xml:space="preserve">(5) With 2020 and 2021 being special years due to global pandemics, which affected the total volume of emissions significantly, 2019 (pre-pandemic year) was set to be the baseline year. </t>
  </si>
  <si>
    <t xml:space="preserve">Average employee age </t>
  </si>
  <si>
    <t>Employee age under 30</t>
  </si>
  <si>
    <t xml:space="preserve">Employee age from 31-50 </t>
  </si>
  <si>
    <t>2-4%</t>
  </si>
  <si>
    <t>2-3%</t>
  </si>
  <si>
    <t>n/a</t>
  </si>
  <si>
    <t>The average of adjusted pay gap by positions of equal value (in %)</t>
  </si>
  <si>
    <t xml:space="preserve">Gender pay - gap </t>
  </si>
  <si>
    <t>b. Total number of incidents of violations oh human rights vis-a vis any stakeholder</t>
  </si>
  <si>
    <t>All data refer to NLB Group banking members, unless stated otherwise</t>
  </si>
  <si>
    <t>Health and safety (NLB)</t>
  </si>
  <si>
    <t>Share of engaged employees in NLB Group core financial members (banks, leasing, asset management)</t>
  </si>
  <si>
    <t>Employee age over 50</t>
  </si>
  <si>
    <t>NPS - Net Promoter Score (annual growth rate in points)</t>
  </si>
  <si>
    <t xml:space="preserve">a. Work-related injuries </t>
  </si>
  <si>
    <t>Health and safety disclosure refers to high-consequence work related injuries and ill health in NLB d.d.</t>
  </si>
  <si>
    <t>Private Individuals (% of clients actively using digital banking: web or mobile)</t>
  </si>
  <si>
    <t xml:space="preserve">Notes and methodology: </t>
  </si>
  <si>
    <t xml:space="preserve">The financial year 2023 was the first year to include Scope 3 emissions of clients. For detailed information on financed emission (including Scopes 1-3 emissions of clients) and credit quality please refer to NLB Group Pillar III Disclosures, Chapter  Credit Quality of exposures. </t>
  </si>
  <si>
    <t>NLB Group financed emissions (tCO2eq), Scope 1,  Scope 2, and Scope 3</t>
  </si>
  <si>
    <t xml:space="preserve">(1) Green lending classification refers to the internal methodology of NLB Group, which refers to EU taxonomy, EBRD, MIGA and Green Bond frameworks (and NZBA in case of retail green financing). If a loan is mapped to either of these frameworks, it is considered a green loan. This target also refers to the UN PRB Impact Area Climate. Within this impact area, the initially set target in 2021 was to generate at least EUR 785 million of sustainable corporate financing (new production) in line with EU taxonomy by 2023. In 2023, NLB internally revised the target-setting process and adopted a new target for impact area Climate in line with Net-Zero Disclosure Report, published at the end of 2023. Consequently, new targets were set by 2030: sustainable(green)  corporate financing EUR 1,370  million (outstanding stock) and sustainable (green) retail financing EUR 528 million. </t>
  </si>
  <si>
    <t xml:space="preserve">The EU Taxonomy is a classification system designed to determine the environmental sustainability of economic activities within the European Union. For banks, it serves as a crucial framework for evaluating and disclosing the environmental impact of their investments and lending practices. By adhering to the EU Taxonomy, banks can identify and prioritise investments that contribute to environmental objectives, such as climate change mitigation and adaptation. The Taxonomy provides clear criteria and standards, enabling banks to assess the alignment of their portfolios with sustainable goals, mitigate risks associated with environmentally harmful activities, and support the transition to a more sustainable economy. 
Compliance with the EU Taxonomy is mandated under articles 8 and 10 of Regulation (EU) 2020/852 of the European Parliament and of the Council of 18 June 2020 on the establishment of a framework to facilitate sustainable investment, and amending Regulation (EU) 2019/2088. This legislation lays down the criteria for determining whether an economic activity is environmentally sustainable and provides the basis for the implementation of the EU Taxonomy across various sectors, including banking and finance. 
</t>
  </si>
  <si>
    <r>
      <rPr>
        <b/>
        <sz val="14"/>
        <rFont val="Arial"/>
        <family val="2"/>
        <charset val="238"/>
      </rPr>
      <t>Green Asset Ratio (GAR)</t>
    </r>
    <r>
      <rPr>
        <sz val="11"/>
        <rFont val="Arial"/>
        <family val="2"/>
        <charset val="238"/>
      </rPr>
      <t xml:space="preserve">
The concept of the Green Asset Ratio within the framework of the EU Taxonomy and its implications for banks involves measuring the proportion of a bank's assets that meet the criteria outlined in the Taxonomy for environmentally sustainable economic activities. This ratio serves as a metric for stakeholders to assess the extent to which a bank's portfolio supports environmental sustainability objectives. Banks are required to report their Green Asset Ratio as part of sustainability reporting obligations, providing transparency and accountability in their sustainability efforts. 
However, while the Green Asset Ratio is a step towards improving transparency, it will not tell the whole story of banks’ transition efforts. For instance, a substantial part of our portfolio is excluded – for instance, loans to smaller companies and international non-EU business –, therefore the actual number of aligned activities is higher. Also, the banks’ reporting is dependent on the data of the counterparties, which are at the beginning of their own green transformation and also have difficulties evaluating their own sustainability. Therefore, the additional metrics that are disclosed need to be analysed together with other relevant information on banks’ efforts to finance transition.</t>
    </r>
  </si>
  <si>
    <r>
      <rPr>
        <b/>
        <sz val="14"/>
        <rFont val="Arial"/>
        <family val="2"/>
        <charset val="238"/>
      </rPr>
      <t>Mandatory disclosures</t>
    </r>
    <r>
      <rPr>
        <sz val="11"/>
        <rFont val="Arial"/>
        <family val="2"/>
        <charset val="238"/>
      </rPr>
      <t xml:space="preserve">
For the first time, NLB discloses for the 2023 financial year information about Taxonomy alignment with regard to the first two environmental objectives – “Climate change mitigation” and “Climate change adaptation”.
The Draft Commission Notice issued on 21 December 2023, aims to provide clarity and improve disclosure requirements. Notably, the Green Asset Ratio (GAR) flow disclosure should include all newly acquired exposures throughout the year, expanding from solely the net change. NLB will adhere to the updated reporting requirements for the 2024 Taxonomy Report.
</t>
    </r>
  </si>
  <si>
    <r>
      <rPr>
        <b/>
        <sz val="14"/>
        <rFont val="Arial"/>
        <family val="2"/>
        <charset val="238"/>
      </rPr>
      <t xml:space="preserve">
Our calculation approach
</t>
    </r>
    <r>
      <rPr>
        <sz val="11"/>
        <rFont val="Arial"/>
        <family val="2"/>
        <charset val="238"/>
      </rPr>
      <t xml:space="preserve">
-          Green asset ratio, GAR, is calculated as identified Taxonomy-aligned assets (numerator), divided by total assets, eligible for taxonomy, covered by the KPI (denominator). Exposures towards central banks, central governments, supranational and the Bank’s trading portfolio are excluded from both the numerator and denominator (not covered by the KPI). Exposures to regional and local public authorities and entities controlled by states, where the use of proceeds is unknown, are also excluded from the numerator and denominator of the KPI.
-          We have provided no disclosure related to four environmental objectives (water and marine resources, circular economy, pollution, and biodiversity and ecosystems), considering that no actual information directly published by counterparties is available.
-          Since most financial counterparties will not publish their Taxonomy-aligned information for the 2023 financial year until 2024, it cannot be incorporated into this year's disclosure. Similarly, a comparable constraint is evident regarding Taxonomy eligibility concerning the four new environmental objectives, with both financial and non-financial counterparties obligated to disclose official information on Taxonomy eligibility starting in 2024 for the 2023 financial year.
-          To asses Taxonomy-related KPIs for non-financial undertakings (NFRD-corporates are corporates which fall under the non-financial reporting requirements, including Taxonomy reporting requirements), publicly available information on the percentage of eligibility and alignment of turnover-based (TURNOVER) and capital expenditure based (CAPEX) of the counterparties is used.
-          To determine households’ eligibility for KPIs, we considered the entire portfolio of mortgage loans, with assets subject to energy efficiency rules. For alignment KPIs on the households’ portfolio, we focused on the “Acquisition and ownership of buildings” parameter under Delegated Regulation 2021/2139 (excluding the “Renovation of existing buildings” parameter under Delegated Regulation 2021/2139, and “Motor vehicles” due to a lack of specific information related to the identification of “green loans”) to assess a significant contribution to climate change mitigation:
-          For buildings built before 31 December 2020, the building shall be rated at least energy performance class A. Alternatively, the building shall be placed in the upper 15% of the national or regional building stock, expressed as an operational primary energy demand and demonstrated by appropriate evidence that includes at least a comparison between the performance of the asset in question and that of the national or regional stock built before 31 December 2020, and differentiates at least between residential and non-residential buildings.
-          For buildings constructed after 31 December 2020, the building shall meet the criteria set out in Section 7.1 of Delegated Act (Construction of new buildings)  that are relevant at the time of purchase.
</t>
    </r>
  </si>
  <si>
    <t>0. Summary of KPIs to be disclosed by credit institutions under Article 8 Taxonomy Regulation</t>
  </si>
  <si>
    <t>Total environmentally sustainable assets (Turnover)(mio EUR)</t>
  </si>
  <si>
    <t>Total environmentally sustainable assets (Capex)(mio EUR)</t>
  </si>
  <si>
    <t>Total environmentally sustainable activities (Turnover)(mio EUR)</t>
  </si>
  <si>
    <t>Total environmentally sustainable activities (Capex)(mio EUR)</t>
  </si>
  <si>
    <t>KPI (Turnover  - based)</t>
  </si>
  <si>
    <t>Trading book*****</t>
  </si>
  <si>
    <t>Fees and commissions income</t>
  </si>
  <si>
    <t xml:space="preserve">****GAR (flow) will be reported 2024. </t>
  </si>
  <si>
    <t>***** For credit institutions that do not meet the conditions of Article 94(1) of the CRR or the conditions set out in Article 325a(1) of the CRR</t>
  </si>
  <si>
    <t xml:space="preserve">Note: Fees and Commissions and Trading Book KPIs shall only apply starting 2026. </t>
  </si>
  <si>
    <t>1. Assets for the calculation of GAR (TURNOVER)</t>
  </si>
  <si>
    <t>t(EUR)</t>
  </si>
  <si>
    <t xml:space="preserve">NUCLEAR AND FOSSIL GAS REPORTING </t>
  </si>
  <si>
    <t>In 2024 NLB is reporting for the first time its exposure to the nuclear energy and fossil gas energy sectors in accordance with Article 8(6), (7) and (8) of the amended Disclosures Delegated Act. The latter act outlines technical screening criteria and conditions under which activities in energy sector are qualified as sustainable under the EU Taxonomy.
To calculate KPIs, data available for this year's disclosure from NFRD undertakings has been used. Limited data availability for this year resulted from providing complete and accurate representation of exposures to these activities.
With ongoing advancements in regulatory reporting practices and continual efforts to improve data collection, we anticipate a progressive enhancement in the quality of available data. This improvement trajectory will facilitate more precise and thorough analyses of exposures related to nuclear energy and fossil gas activities</t>
  </si>
  <si>
    <t>ESG Risk Rating</t>
  </si>
  <si>
    <t xml:space="preserve">ESG Risk Rating </t>
  </si>
  <si>
    <t>In 2023, NLB Group recorded a 1.7-point improvement to achieve an overall ESG Risk Rating of 16.0 points, placing the Group in the ‘Low Risk’ category. Thus, the Group is ranked in the top 13 percent in off all assessed by Sustainalytics. Sustainalytics rated the Group’s ESG exposure as ‘medium’, similar to the subindustry average, and noted overall management of material ESG issues as ‘strong’. Risk is negligible in Business Ethics and low in Data Privacy and Security, Product Governance, Corporate Governance, Human Capital and ESG Integration Financials. Furthermore, Sustainalytics found that no event occurred in the Group or its operations that would have a negative impact on stakeholders, operations or the environment. </t>
  </si>
  <si>
    <t xml:space="preserve"> -  whistleblow cases  (3)</t>
  </si>
  <si>
    <t xml:space="preserve"> -  anti-bribery and corruption (4)</t>
  </si>
  <si>
    <t xml:space="preserve"> - conflict of interest (5)</t>
  </si>
  <si>
    <t xml:space="preserve"> - failure to comply with internal regulations  (7)</t>
  </si>
  <si>
    <t xml:space="preserve"> - whistleblow cases (3)</t>
  </si>
  <si>
    <t xml:space="preserve"> - anti-bribery and corruption (4)</t>
  </si>
  <si>
    <t xml:space="preserve"> - failure to comply with internal regulations (7)</t>
  </si>
  <si>
    <t>Green lending (1), (2)</t>
  </si>
  <si>
    <t>a. Green lending total volume  - new production in EUR million (1), (2)</t>
  </si>
  <si>
    <t xml:space="preserve">Note: </t>
  </si>
  <si>
    <t>2.8</t>
  </si>
  <si>
    <t xml:space="preserve">Client satisfaction </t>
  </si>
  <si>
    <t xml:space="preserve">NLB Group, headquartered in Ljubljana, is the largest banking and financial group in Slovenia with a strategic focus on Southeast Europe (“SEE”), covering markets of over 17 million people. </t>
  </si>
  <si>
    <t xml:space="preserve">At the end of 2023, the Group comprised 30 members: </t>
  </si>
  <si>
    <t xml:space="preserve">How to read this data library? </t>
  </si>
  <si>
    <r>
      <rPr>
        <b/>
        <sz val="9"/>
        <color theme="1"/>
        <rFont val="Arial"/>
        <family val="2"/>
        <charset val="238"/>
      </rPr>
      <t>1. financial core members:</t>
    </r>
    <r>
      <rPr>
        <sz val="9"/>
        <color theme="1"/>
        <rFont val="Arial"/>
        <family val="2"/>
        <charset val="238"/>
      </rPr>
      <t xml:space="preserve"> NLB as a parent bank and six subsidiary banks in five countries in Southeast Europe (Serbia, Bosnia and Herzegovina, North Macedonia, Kosovo, Montenegro), leasing companies and asset management companies, </t>
    </r>
  </si>
  <si>
    <r>
      <t xml:space="preserve">2. </t>
    </r>
    <r>
      <rPr>
        <b/>
        <sz val="9"/>
        <color theme="1"/>
        <rFont val="Arial"/>
        <family val="2"/>
        <charset val="238"/>
      </rPr>
      <t>non-financial core members:</t>
    </r>
    <r>
      <rPr>
        <sz val="9"/>
        <color theme="1"/>
        <rFont val="Arial"/>
        <family val="2"/>
        <charset val="238"/>
      </rPr>
      <t xml:space="preserve"> real estate management companies and other non-financial companies,</t>
    </r>
  </si>
  <si>
    <r>
      <t xml:space="preserve">3) </t>
    </r>
    <r>
      <rPr>
        <b/>
        <sz val="9"/>
        <color theme="1"/>
        <rFont val="Arial"/>
        <family val="2"/>
        <charset val="238"/>
      </rPr>
      <t>non-core members:</t>
    </r>
    <r>
      <rPr>
        <sz val="9"/>
        <color theme="1"/>
        <rFont val="Arial"/>
        <family val="2"/>
        <charset val="238"/>
      </rPr>
      <t xml:space="preserve"> companies in a wind-down process or companies considered non-strategic for NLB Group.  </t>
    </r>
  </si>
  <si>
    <r>
      <rPr>
        <b/>
        <sz val="9"/>
        <color theme="1"/>
        <rFont val="Arial"/>
        <family val="2"/>
        <charset val="238"/>
      </rPr>
      <t>NLB Group records sustainable financial performance and actively pursues its sustainability mission:</t>
    </r>
    <r>
      <rPr>
        <sz val="9"/>
        <color theme="1"/>
        <rFont val="Arial"/>
        <family val="2"/>
        <charset val="238"/>
      </rPr>
      <t xml:space="preserve"> to lead by example in improving the quality of life, and contributing to a sustainable economy and society in the region. To this end, the Group has set three sustainability pillars (sustainable operations, sustainable finance, contribution to society), and clear objectives for each pillar. These are delivered through our dedication to international commitments, a double materiality perspective, stakeholder engagement, high corporate governance standards and strong sustainability governance and culture. </t>
    </r>
  </si>
  <si>
    <r>
      <t xml:space="preserve">For further details on the organisational structure of the NLB Group please refer to the Group’s website </t>
    </r>
    <r>
      <rPr>
        <b/>
        <sz val="9"/>
        <color rgb="FF0070C0"/>
        <rFont val="Arial"/>
        <family val="2"/>
        <charset val="238"/>
      </rPr>
      <t>www.nlbgroup.si/profile</t>
    </r>
  </si>
  <si>
    <r>
      <rPr>
        <b/>
        <sz val="9"/>
        <rFont val="Arial"/>
        <family val="2"/>
        <charset val="238"/>
      </rPr>
      <t>For further details on the business performance of NLB Group please refer to the NLB Group Annual Report 2023, published on NLB website</t>
    </r>
    <r>
      <rPr>
        <b/>
        <sz val="9"/>
        <color theme="10"/>
        <rFont val="Arial"/>
        <family val="2"/>
        <charset val="238"/>
      </rPr>
      <t xml:space="preserve">: </t>
    </r>
    <r>
      <rPr>
        <b/>
        <sz val="9"/>
        <color rgb="FF0070C0"/>
        <rFont val="Arial"/>
        <family val="2"/>
        <charset val="238"/>
      </rPr>
      <t xml:space="preserve">www.nlb.si/financial-reports </t>
    </r>
  </si>
  <si>
    <r>
      <t xml:space="preserve">For further details on the sustainability performance of NLB Group please refer to the NLB Group Sustainability Report 2023, published on NLB website: </t>
    </r>
    <r>
      <rPr>
        <b/>
        <sz val="9"/>
        <color rgb="FF0070C0"/>
        <rFont val="Amalia"/>
        <charset val="238"/>
        <scheme val="minor"/>
      </rPr>
      <t>www.nlb.si/sustainability</t>
    </r>
  </si>
  <si>
    <r>
      <t>For further details on NLB Group's ambition to climate positive future, please refer to the NLB Group Net-Zero Disclosure Report 2023, published on NLB website:</t>
    </r>
    <r>
      <rPr>
        <b/>
        <sz val="9"/>
        <color rgb="FF0070C0"/>
        <rFont val="Arial"/>
        <family val="2"/>
        <charset val="238"/>
      </rPr>
      <t xml:space="preserve"> www.nlb.si/sustainability</t>
    </r>
  </si>
  <si>
    <t xml:space="preserve">NLB was the first bank from Slovenia to join the UNEP FI Principles for Responsible Banking and Net Zero Banking Alliance </t>
  </si>
  <si>
    <t>Compliance and Integrity (1)</t>
  </si>
  <si>
    <t xml:space="preserve">a. Suspicions of harmful behaviour NLB - total cases (2): </t>
  </si>
  <si>
    <t>b. Suspicions of harmful behaviour -  NLB Group - financial core members, total cases (2)</t>
  </si>
  <si>
    <t>c. Employee training on compliance and integrity (mandatory for all employees, every year)</t>
  </si>
  <si>
    <r>
      <rPr>
        <sz val="9"/>
        <rFont val="Arial"/>
        <family val="2"/>
        <charset val="238"/>
      </rPr>
      <t xml:space="preserve"> </t>
    </r>
    <r>
      <rPr>
        <sz val="9"/>
        <color theme="1"/>
        <rFont val="Arial"/>
        <family val="2"/>
        <charset val="238"/>
      </rPr>
      <t>- Number of training in NLB for</t>
    </r>
    <r>
      <rPr>
        <sz val="9"/>
        <color rgb="FFFF0000"/>
        <rFont val="Arial"/>
        <family val="2"/>
        <charset val="238"/>
      </rPr>
      <t xml:space="preserve"> </t>
    </r>
    <r>
      <rPr>
        <sz val="9"/>
        <rFont val="Arial"/>
        <family val="2"/>
        <charset val="238"/>
      </rPr>
      <t>Code of conduct</t>
    </r>
    <r>
      <rPr>
        <sz val="9"/>
        <color theme="1"/>
        <rFont val="Arial"/>
        <family val="2"/>
        <charset val="238"/>
      </rPr>
      <t>,  Personal data protection,  Conflict of interest, Anti bribery and corruption prevention, Management of insider information</t>
    </r>
  </si>
  <si>
    <t xml:space="preserve"> - Number of training in NLB Group for Code of conduct, Personal data protection</t>
  </si>
  <si>
    <r>
      <rPr>
        <b/>
        <sz val="9"/>
        <color theme="1"/>
        <rFont val="Arial"/>
        <family val="2"/>
        <charset val="238"/>
      </rPr>
      <t>The Sustainability Data Library is an on-line supplement to the NLB Group Sustainability Report 2023</t>
    </r>
    <r>
      <rPr>
        <sz val="9"/>
        <color theme="1"/>
        <rFont val="Arial"/>
        <family val="2"/>
        <charset val="238"/>
      </rPr>
      <t>. 
It provides three year historical data (2021, 2022, 2023) on key performance indicators of the Group’s sustainability pillars, namely sustainable operations, sustainable finance, and contribution to society. For an accurate view please check a default number format in your workbook.
In addition, the Sustainability Data Library provides comprehensive EU Taxonomy disclosures in compliance with the EU Taxonomy is mandated under Article 8 and article 10 of the Regulation (EU) 2020/852 of the European Parliament and of the Council of 18 June 2020 on the establishment of a framework to facilitate sustainable investment, and amending Regulation (EU) 2019/2088.  
Minor differences as a result of rounding and because reporting methodology is reviewed and improved on ongoing basis may exist when comparing historical data.  NLB Group continuously strives to develop and expend its sustainability reporting, hence the Sustainability Data Library will be regularly updated on at least yearly basis.</t>
    </r>
  </si>
  <si>
    <t xml:space="preserve"> - misconduct (6)</t>
  </si>
  <si>
    <t>(1)Data for 2021 and 2022 differ from those reported in previous sustainability reports due to changed and unified methodology
(2)A case can refer to different categories
(3)Investigating procedures were executed in line with the Whistleblower Protection Act or reportings of employees agains employer.
(4)Received reports related to anti-bribery and corruption (regardless of whether or not it was later confirmed) (internal and external)
(5)Reports received in relation to conflict of interest (regardless of whether or not it was later confirmed) (internal and external)
(6 In internal investigation confirmed misconduct in detriment to the bank (internal and external) (intentional malicious acts)
(7)Number of confirmed irregularities on the part of employees (breach of internal acts, Criminal Code, etc)</t>
  </si>
  <si>
    <t>In the area of fraud investigation in detriment to the Bank, reports of suspicion of harmful behaviour are processed, which are 
received through different channels (submitted by organisational units, via the Whistler application, other channels and based on own identification).
Investigations of suspicions of harmful behaviour are conducted centrally by authorised investigators in NLB and other NLB Group members. Depending on the results of the investigation, different measures are taken afterwards (labour legal action, filing of a criminal complaint, civil lawsuit, issuing recommendations to improve the process, informing employees... ).</t>
  </si>
  <si>
    <t>(amendments in Compliance and Integrity Section and page 68 in the Sustainability Report)</t>
  </si>
  <si>
    <t xml:space="preserve">Latest update: April 24,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</si>
</sst>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quot;-&quot;"/>
    <numFmt numFmtId="166" formatCode="0.000%"/>
    <numFmt numFmtId="167" formatCode="0.0"/>
    <numFmt numFmtId="168" formatCode="#,##0.000_ ;\-#,##0.000\ "/>
    <numFmt numFmtId="169" formatCode="#,##0.000"/>
  </numFmts>
  <fonts count="72">
    <font>
      <sz val="11"/>
      <color theme="1"/>
      <name val="Amalia"/>
      <family val="2"/>
      <scheme val="minor"/>
    </font>
    <font>
      <sz val="10"/>
      <color theme="1"/>
      <name val="Arial"/>
      <family val="2"/>
      <charset val="238"/>
    </font>
    <font>
      <sz val="10"/>
      <color theme="1"/>
      <name val="Arial"/>
      <family val="2"/>
      <charset val="238"/>
    </font>
    <font>
      <sz val="10"/>
      <color theme="1"/>
      <name val="Arial"/>
      <family val="2"/>
      <charset val="238"/>
    </font>
    <font>
      <b/>
      <sz val="11"/>
      <color theme="1"/>
      <name val="Amalia"/>
      <family val="2"/>
      <scheme val="minor"/>
    </font>
    <font>
      <b/>
      <u/>
      <sz val="11"/>
      <name val="Amalia"/>
      <family val="2"/>
      <scheme val="minor"/>
    </font>
    <font>
      <sz val="11"/>
      <name val="Amalia"/>
      <family val="2"/>
      <scheme val="minor"/>
    </font>
    <font>
      <u/>
      <sz val="11"/>
      <color theme="10"/>
      <name val="Amalia"/>
      <family val="2"/>
      <scheme val="minor"/>
    </font>
    <font>
      <b/>
      <strike/>
      <sz val="11"/>
      <color rgb="FF0070C0"/>
      <name val="Amalia"/>
      <family val="2"/>
      <scheme val="minor"/>
    </font>
    <font>
      <b/>
      <sz val="11"/>
      <name val="Amalia"/>
      <family val="2"/>
      <scheme val="minor"/>
    </font>
    <font>
      <sz val="9"/>
      <name val="Amalia"/>
      <family val="2"/>
      <scheme val="minor"/>
    </font>
    <font>
      <strike/>
      <sz val="11"/>
      <name val="Amalia"/>
      <family val="2"/>
      <scheme val="minor"/>
    </font>
    <font>
      <sz val="11"/>
      <name val="Calibri"/>
      <family val="2"/>
    </font>
    <font>
      <sz val="11"/>
      <color theme="1"/>
      <name val="Amalia"/>
      <family val="2"/>
      <scheme val="minor"/>
    </font>
    <font>
      <sz val="12"/>
      <color theme="1"/>
      <name val="Amalia"/>
      <family val="2"/>
      <scheme val="minor"/>
    </font>
    <font>
      <b/>
      <u/>
      <sz val="12"/>
      <name val="Amalia"/>
      <family val="2"/>
      <scheme val="minor"/>
    </font>
    <font>
      <sz val="12"/>
      <name val="Amalia"/>
      <family val="2"/>
      <scheme val="minor"/>
    </font>
    <font>
      <b/>
      <sz val="12"/>
      <color rgb="FF472F93"/>
      <name val="Arial"/>
      <family val="2"/>
      <charset val="238"/>
    </font>
    <font>
      <sz val="12"/>
      <color rgb="FF63666A"/>
      <name val="Amalia"/>
      <family val="2"/>
      <scheme val="minor"/>
    </font>
    <font>
      <b/>
      <sz val="12"/>
      <color rgb="FF63666A"/>
      <name val="Arial"/>
      <family val="2"/>
      <charset val="238"/>
    </font>
    <font>
      <sz val="12"/>
      <color rgb="FF63666A"/>
      <name val="Arial"/>
      <family val="2"/>
      <charset val="238"/>
    </font>
    <font>
      <b/>
      <u/>
      <sz val="12"/>
      <color rgb="FF63666A"/>
      <name val="Arial"/>
      <family val="2"/>
      <charset val="238"/>
    </font>
    <font>
      <b/>
      <sz val="12"/>
      <color theme="9" tint="-0.249977111117893"/>
      <name val="Amalia"/>
      <charset val="238"/>
      <scheme val="major"/>
    </font>
    <font>
      <sz val="11"/>
      <name val="Arial"/>
      <family val="2"/>
      <charset val="238"/>
    </font>
    <font>
      <i/>
      <sz val="12"/>
      <name val="Arial"/>
      <family val="2"/>
      <charset val="238"/>
    </font>
    <font>
      <b/>
      <sz val="11"/>
      <name val="Arial"/>
      <family val="2"/>
      <charset val="238"/>
    </font>
    <font>
      <sz val="9"/>
      <name val="Arial"/>
      <family val="2"/>
      <charset val="238"/>
    </font>
    <font>
      <b/>
      <sz val="12"/>
      <color theme="1"/>
      <name val="Arial"/>
      <family val="2"/>
      <charset val="238"/>
    </font>
    <font>
      <b/>
      <sz val="12"/>
      <color theme="1"/>
      <name val="Amalia"/>
      <charset val="238"/>
      <scheme val="minor"/>
    </font>
    <font>
      <sz val="12"/>
      <color theme="1"/>
      <name val="Arial"/>
      <family val="2"/>
      <charset val="238"/>
    </font>
    <font>
      <i/>
      <sz val="12"/>
      <color theme="1"/>
      <name val="Arial"/>
      <family val="2"/>
      <charset val="238"/>
    </font>
    <font>
      <b/>
      <sz val="9"/>
      <color rgb="FF472F93"/>
      <name val="Arial"/>
      <family val="2"/>
      <charset val="238"/>
    </font>
    <font>
      <sz val="11"/>
      <color theme="0"/>
      <name val="Amalia"/>
      <family val="2"/>
      <scheme val="minor"/>
    </font>
    <font>
      <u/>
      <sz val="11"/>
      <color theme="1"/>
      <name val="Amalia"/>
      <family val="2"/>
      <scheme val="minor"/>
    </font>
    <font>
      <b/>
      <u/>
      <sz val="12"/>
      <color rgb="FF472F93"/>
      <name val="Arial"/>
      <family val="2"/>
      <charset val="238"/>
    </font>
    <font>
      <b/>
      <sz val="9"/>
      <color theme="1"/>
      <name val="Arial"/>
      <family val="2"/>
      <charset val="238"/>
    </font>
    <font>
      <b/>
      <sz val="9"/>
      <name val="Arial"/>
      <family val="2"/>
      <charset val="238"/>
    </font>
    <font>
      <i/>
      <sz val="9"/>
      <color theme="1"/>
      <name val="Arial"/>
      <family val="2"/>
      <charset val="238"/>
    </font>
    <font>
      <sz val="9"/>
      <color theme="1"/>
      <name val="Arial"/>
      <family val="2"/>
      <charset val="238"/>
    </font>
    <font>
      <b/>
      <sz val="11"/>
      <color theme="1"/>
      <name val="Amalia"/>
      <charset val="238"/>
      <scheme val="minor"/>
    </font>
    <font>
      <sz val="11"/>
      <color theme="1"/>
      <name val="Amalia"/>
      <family val="2"/>
      <charset val="238"/>
      <scheme val="minor"/>
    </font>
    <font>
      <sz val="14"/>
      <color rgb="FF472F93"/>
      <name val="Arial"/>
      <family val="2"/>
      <charset val="238"/>
    </font>
    <font>
      <sz val="8"/>
      <color theme="1"/>
      <name val="Arial"/>
      <family val="2"/>
      <charset val="238"/>
    </font>
    <font>
      <b/>
      <sz val="8"/>
      <color theme="1"/>
      <name val="Arial"/>
      <family val="2"/>
      <charset val="238"/>
    </font>
    <font>
      <sz val="9"/>
      <color theme="1"/>
      <name val="Symbol"/>
      <family val="1"/>
      <charset val="2"/>
    </font>
    <font>
      <sz val="14"/>
      <color theme="1"/>
      <name val="Amalia"/>
      <family val="2"/>
      <charset val="238"/>
      <scheme val="minor"/>
    </font>
    <font>
      <sz val="9"/>
      <color theme="1"/>
      <name val="Amalia"/>
      <family val="2"/>
      <charset val="238"/>
      <scheme val="minor"/>
    </font>
    <font>
      <b/>
      <i/>
      <sz val="9"/>
      <color theme="1"/>
      <name val="Arial"/>
      <family val="2"/>
      <charset val="238"/>
    </font>
    <font>
      <i/>
      <sz val="8"/>
      <color theme="1"/>
      <name val="Arial"/>
      <family val="2"/>
      <charset val="238"/>
    </font>
    <font>
      <sz val="9"/>
      <color rgb="FF000000"/>
      <name val="Arial"/>
      <family val="2"/>
      <charset val="238"/>
    </font>
    <font>
      <sz val="16"/>
      <name val="Arial"/>
      <family val="2"/>
      <charset val="238"/>
    </font>
    <font>
      <b/>
      <sz val="14"/>
      <name val="Arial"/>
      <family val="2"/>
      <charset val="238"/>
    </font>
    <font>
      <b/>
      <u/>
      <sz val="14"/>
      <name val="Arial"/>
      <family val="2"/>
      <charset val="238"/>
    </font>
    <font>
      <sz val="14"/>
      <name val="Arial"/>
      <family val="2"/>
      <charset val="238"/>
    </font>
    <font>
      <b/>
      <sz val="12"/>
      <color theme="9" tint="-0.249977111117893"/>
      <name val="Arial"/>
      <family val="2"/>
      <charset val="238"/>
    </font>
    <font>
      <b/>
      <sz val="14"/>
      <color theme="1"/>
      <name val="Arial"/>
      <family val="2"/>
      <charset val="238"/>
    </font>
    <font>
      <sz val="11"/>
      <color theme="1"/>
      <name val="Arial"/>
      <family val="2"/>
      <charset val="238"/>
    </font>
    <font>
      <sz val="14"/>
      <color theme="1"/>
      <name val="Amalia"/>
      <family val="2"/>
      <scheme val="minor"/>
    </font>
    <font>
      <b/>
      <sz val="14"/>
      <color rgb="FF000000"/>
      <name val="Amalia"/>
      <family val="2"/>
      <scheme val="minor"/>
    </font>
    <font>
      <sz val="14"/>
      <color theme="1"/>
      <name val="Arial"/>
      <family val="2"/>
      <charset val="238"/>
    </font>
    <font>
      <b/>
      <u/>
      <sz val="14"/>
      <name val="Amalia"/>
      <family val="2"/>
      <scheme val="minor"/>
    </font>
    <font>
      <sz val="16"/>
      <color theme="9"/>
      <name val="Arial"/>
      <family val="2"/>
      <charset val="238"/>
    </font>
    <font>
      <b/>
      <sz val="14"/>
      <color rgb="FF7030A0"/>
      <name val="Amalia"/>
      <family val="2"/>
      <scheme val="minor"/>
    </font>
    <font>
      <sz val="14"/>
      <color theme="9" tint="-0.249977111117893"/>
      <name val="Arial"/>
      <family val="2"/>
      <charset val="238"/>
    </font>
    <font>
      <sz val="9"/>
      <color rgb="FFFF0000"/>
      <name val="Arial"/>
      <family val="2"/>
      <charset val="238"/>
    </font>
    <font>
      <b/>
      <sz val="9"/>
      <color rgb="FF0070C0"/>
      <name val="Arial"/>
      <family val="2"/>
      <charset val="238"/>
    </font>
    <font>
      <sz val="12"/>
      <name val="Arial"/>
      <family val="2"/>
      <charset val="238"/>
    </font>
    <font>
      <u/>
      <sz val="11"/>
      <name val="Amalia"/>
      <family val="2"/>
      <scheme val="minor"/>
    </font>
    <font>
      <b/>
      <sz val="9"/>
      <color theme="10"/>
      <name val="Arial"/>
      <family val="2"/>
      <charset val="238"/>
    </font>
    <font>
      <b/>
      <sz val="9"/>
      <name val="Amalia"/>
      <charset val="238"/>
      <scheme val="minor"/>
    </font>
    <font>
      <b/>
      <sz val="9"/>
      <color rgb="FF0070C0"/>
      <name val="Amalia"/>
      <charset val="238"/>
      <scheme val="minor"/>
    </font>
    <font>
      <sz val="8"/>
      <name val="Amalia"/>
      <family val="2"/>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medium">
        <color rgb="FF472F93"/>
      </top>
      <bottom/>
      <diagonal/>
    </border>
    <border>
      <left/>
      <right/>
      <top style="medium">
        <color rgb="FF472F93"/>
      </top>
      <bottom style="medium">
        <color rgb="FF472F93"/>
      </bottom>
      <diagonal/>
    </border>
    <border>
      <left/>
      <right/>
      <top/>
      <bottom style="medium">
        <color rgb="FF472F93"/>
      </bottom>
      <diagonal/>
    </border>
    <border>
      <left/>
      <right/>
      <top style="medium">
        <color rgb="FF472F93"/>
      </top>
      <bottom style="thin">
        <color rgb="FFA1A3A6"/>
      </bottom>
      <diagonal/>
    </border>
    <border>
      <left/>
      <right/>
      <top style="thin">
        <color rgb="FFA1A3A6"/>
      </top>
      <bottom style="thin">
        <color rgb="FFA1A3A6"/>
      </bottom>
      <diagonal/>
    </border>
    <border>
      <left/>
      <right/>
      <top style="thin">
        <color rgb="FFA1A3A6"/>
      </top>
      <bottom/>
      <diagonal/>
    </border>
    <border>
      <left/>
      <right/>
      <top/>
      <bottom style="thin">
        <color rgb="FFA1A3A6"/>
      </bottom>
      <diagonal/>
    </border>
    <border>
      <left/>
      <right/>
      <top/>
      <bottom style="medium">
        <color theme="9" tint="-0.249977111117893"/>
      </bottom>
      <diagonal/>
    </border>
    <border>
      <left/>
      <right/>
      <top style="medium">
        <color theme="9" tint="-0.249977111117893"/>
      </top>
      <bottom/>
      <diagonal/>
    </border>
    <border>
      <left/>
      <right/>
      <top style="medium">
        <color theme="9" tint="-0.249977111117893"/>
      </top>
      <bottom style="thin">
        <color rgb="FFA1A3A6"/>
      </bottom>
      <diagonal/>
    </border>
    <border>
      <left/>
      <right/>
      <top style="medium">
        <color theme="9" tint="-0.249977111117893"/>
      </top>
      <bottom style="medium">
        <color theme="9" tint="-0.249977111117893"/>
      </bottom>
      <diagonal/>
    </border>
    <border>
      <left/>
      <right/>
      <top style="medium">
        <color theme="0" tint="-0.14999847407452621"/>
      </top>
      <bottom/>
      <diagonal/>
    </border>
    <border>
      <left/>
      <right/>
      <top style="medium">
        <color theme="9" tint="-0.249977111117893"/>
      </top>
      <bottom style="medium">
        <color theme="0" tint="-0.14999847407452621"/>
      </bottom>
      <diagonal/>
    </border>
    <border>
      <left/>
      <right/>
      <top/>
      <bottom style="medium">
        <color theme="0" tint="-0.14999847407452621"/>
      </bottom>
      <diagonal/>
    </border>
    <border>
      <left/>
      <right/>
      <top style="medium">
        <color theme="0" tint="-0.14999847407452621"/>
      </top>
      <bottom style="medium">
        <color theme="0" tint="-0.14999847407452621"/>
      </bottom>
      <diagonal/>
    </border>
    <border>
      <left/>
      <right/>
      <top style="medium">
        <color theme="9" tint="-0.249977111117893"/>
      </top>
      <bottom style="thin">
        <color indexed="64"/>
      </bottom>
      <diagonal/>
    </border>
    <border>
      <left/>
      <right/>
      <top style="medium">
        <color theme="9" tint="-0.249977111117893"/>
      </top>
      <bottom style="medium">
        <color rgb="FF472F93"/>
      </bottom>
      <diagonal/>
    </border>
    <border>
      <left/>
      <right style="medium">
        <color theme="9" tint="-0.249977111117893"/>
      </right>
      <top/>
      <bottom style="medium">
        <color rgb="FF472F93"/>
      </bottom>
      <diagonal/>
    </border>
    <border>
      <left style="medium">
        <color theme="9" tint="-0.249977111117893"/>
      </left>
      <right/>
      <top style="medium">
        <color theme="9" tint="-0.249977111117893"/>
      </top>
      <bottom style="medium">
        <color rgb="FF472F93"/>
      </bottom>
      <diagonal/>
    </border>
    <border>
      <left/>
      <right/>
      <top style="medium">
        <color rgb="FF472F93"/>
      </top>
      <bottom style="medium">
        <color theme="9" tint="-0.249977111117893"/>
      </bottom>
      <diagonal/>
    </border>
    <border>
      <left/>
      <right style="medium">
        <color theme="9" tint="-0.249977111117893"/>
      </right>
      <top/>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style="medium">
        <color theme="9" tint="-0.249977111117893"/>
      </left>
      <right/>
      <top style="medium">
        <color theme="9" tint="-0.249977111117893"/>
      </top>
      <bottom/>
      <diagonal/>
    </border>
    <border>
      <left style="medium">
        <color theme="9" tint="-0.249977111117893"/>
      </left>
      <right/>
      <top style="medium">
        <color rgb="FF472F93"/>
      </top>
      <bottom/>
      <diagonal/>
    </border>
    <border>
      <left style="medium">
        <color theme="9" tint="-0.249977111117893"/>
      </left>
      <right style="medium">
        <color theme="9" tint="-0.249977111117893"/>
      </right>
      <top/>
      <bottom style="thin">
        <color indexed="64"/>
      </bottom>
      <diagonal/>
    </border>
    <border>
      <left style="medium">
        <color theme="9" tint="-0.249977111117893"/>
      </left>
      <right/>
      <top style="medium">
        <color theme="9" tint="-0.249977111117893"/>
      </top>
      <bottom style="thin">
        <color indexed="64"/>
      </bottom>
      <diagonal/>
    </border>
    <border>
      <left/>
      <right style="medium">
        <color theme="9" tint="-0.249977111117893"/>
      </right>
      <top/>
      <bottom style="thin">
        <color indexed="64"/>
      </bottom>
      <diagonal/>
    </border>
    <border>
      <left/>
      <right/>
      <top style="medium">
        <color theme="0" tint="-0.14999847407452621"/>
      </top>
      <bottom style="medium">
        <color theme="9" tint="-0.249977111117893"/>
      </bottom>
      <diagonal/>
    </border>
    <border>
      <left/>
      <right/>
      <top style="medium">
        <color rgb="FF472F93"/>
      </top>
      <bottom style="medium">
        <color theme="0" tint="-0.14999847407452621"/>
      </bottom>
      <diagonal/>
    </border>
    <border>
      <left/>
      <right/>
      <top style="medium">
        <color theme="0" tint="-0.14999847407452621"/>
      </top>
      <bottom style="thin">
        <color rgb="FFA1A3A6"/>
      </bottom>
      <diagonal/>
    </border>
    <border>
      <left/>
      <right/>
      <top style="thin">
        <color rgb="FFA1A3A6"/>
      </top>
      <bottom style="thin">
        <color theme="0" tint="-0.14999847407452621"/>
      </bottom>
      <diagonal/>
    </border>
    <border>
      <left/>
      <right/>
      <top style="medium">
        <color theme="9" tint="-0.249977111117893"/>
      </top>
      <bottom style="thin">
        <color theme="0" tint="-0.249977111117893"/>
      </bottom>
      <diagonal/>
    </border>
    <border>
      <left/>
      <right/>
      <top style="thin">
        <color theme="0" tint="-0.249977111117893"/>
      </top>
      <bottom style="thin">
        <color rgb="FFA1A3A6"/>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style="medium">
        <color theme="9" tint="-0.249977111117893"/>
      </top>
      <bottom style="thin">
        <color theme="0" tint="-0.249977111117893"/>
      </bottom>
      <diagonal/>
    </border>
    <border>
      <left style="medium">
        <color theme="9" tint="-0.249977111117893"/>
      </left>
      <right/>
      <top style="medium">
        <color theme="9" tint="-0.249977111117893"/>
      </top>
      <bottom style="thin">
        <color theme="0" tint="-0.249977111117893"/>
      </bottom>
      <diagonal/>
    </border>
    <border>
      <left/>
      <right style="medium">
        <color theme="9" tint="-0.249977111117893"/>
      </right>
      <top/>
      <bottom style="thin">
        <color theme="0" tint="-0.249977111117893"/>
      </bottom>
      <diagonal/>
    </border>
    <border>
      <left/>
      <right style="thin">
        <color auto="1"/>
      </right>
      <top style="medium">
        <color rgb="FF472F93"/>
      </top>
      <bottom style="medium">
        <color rgb="FF472F93"/>
      </bottom>
      <diagonal/>
    </border>
    <border>
      <left/>
      <right/>
      <top style="medium">
        <color rgb="FF002060"/>
      </top>
      <bottom/>
      <diagonal/>
    </border>
  </borders>
  <cellStyleXfs count="12">
    <xf numFmtId="0" fontId="0" fillId="0" borderId="0"/>
    <xf numFmtId="0" fontId="7"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0" fontId="40"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367">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5" fillId="0" borderId="0" xfId="0" applyFont="1" applyAlignment="1">
      <alignment horizontal="left"/>
    </xf>
    <xf numFmtId="0" fontId="5" fillId="2" borderId="0" xfId="0" applyFont="1" applyFill="1" applyAlignment="1">
      <alignment horizontal="left"/>
    </xf>
    <xf numFmtId="0" fontId="0" fillId="2" borderId="0" xfId="0" applyFill="1"/>
    <xf numFmtId="0" fontId="0" fillId="0" borderId="0" xfId="0" applyAlignment="1">
      <alignment vertical="center" wrapText="1"/>
    </xf>
    <xf numFmtId="0" fontId="6" fillId="2" borderId="1" xfId="0" applyFont="1" applyFill="1" applyBorder="1" applyAlignment="1">
      <alignmen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2" borderId="1" xfId="0" applyFont="1" applyFill="1" applyBorder="1" applyAlignment="1">
      <alignment horizontal="left" vertical="center" wrapText="1" indent="3"/>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indent="5"/>
    </xf>
    <xf numFmtId="0" fontId="6"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2" borderId="0" xfId="0" applyFont="1" applyFill="1" applyAlignment="1">
      <alignment vertical="center" wrapText="1"/>
    </xf>
    <xf numFmtId="0" fontId="6" fillId="2" borderId="8" xfId="0" applyFont="1" applyFill="1" applyBorder="1" applyAlignment="1">
      <alignment vertical="center" wrapText="1"/>
    </xf>
    <xf numFmtId="0" fontId="12" fillId="2" borderId="1" xfId="0" applyFont="1" applyFill="1" applyBorder="1" applyAlignment="1">
      <alignment vertical="center" wrapText="1"/>
    </xf>
    <xf numFmtId="0" fontId="6" fillId="6" borderId="1" xfId="0" applyFont="1" applyFill="1" applyBorder="1" applyAlignment="1">
      <alignment horizontal="left" vertical="center" wrapText="1"/>
    </xf>
    <xf numFmtId="0" fontId="6" fillId="6" borderId="8" xfId="0" applyFont="1" applyFill="1" applyBorder="1" applyAlignment="1">
      <alignment vertical="center" wrapText="1"/>
    </xf>
    <xf numFmtId="0" fontId="6" fillId="6" borderId="1" xfId="0" applyFont="1" applyFill="1" applyBorder="1" applyAlignment="1">
      <alignment vertical="center" wrapText="1"/>
    </xf>
    <xf numFmtId="0" fontId="6" fillId="2"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4"/>
    </xf>
    <xf numFmtId="0" fontId="6" fillId="0" borderId="1" xfId="0" applyFont="1" applyBorder="1" applyAlignment="1">
      <alignment horizontal="left" vertical="center" wrapText="1" indent="4"/>
    </xf>
    <xf numFmtId="0" fontId="6" fillId="0" borderId="1" xfId="0" applyFont="1" applyBorder="1" applyAlignment="1">
      <alignment vertical="center" wrapText="1"/>
    </xf>
    <xf numFmtId="0" fontId="6" fillId="2" borderId="1" xfId="0" applyFont="1" applyFill="1" applyBorder="1" applyAlignment="1">
      <alignment horizontal="left" vertical="center" wrapText="1" indent="6"/>
    </xf>
    <xf numFmtId="0" fontId="6" fillId="0" borderId="1" xfId="0" applyFont="1" applyBorder="1" applyAlignment="1">
      <alignment horizontal="left" vertical="center" wrapText="1" indent="6"/>
    </xf>
    <xf numFmtId="0" fontId="6" fillId="0" borderId="1" xfId="0" applyFont="1" applyBorder="1" applyAlignment="1">
      <alignment horizontal="left" vertical="center" wrapText="1" indent="5"/>
    </xf>
    <xf numFmtId="0" fontId="9" fillId="5" borderId="1" xfId="0" applyFont="1" applyFill="1" applyBorder="1" applyAlignment="1">
      <alignment vertical="center" wrapText="1"/>
    </xf>
    <xf numFmtId="0" fontId="6" fillId="3" borderId="13" xfId="0" applyFont="1" applyFill="1" applyBorder="1" applyAlignment="1">
      <alignment vertical="center" wrapText="1"/>
    </xf>
    <xf numFmtId="0" fontId="6" fillId="5" borderId="8" xfId="0" applyFont="1" applyFill="1" applyBorder="1" applyAlignment="1">
      <alignment vertical="center" wrapText="1"/>
    </xf>
    <xf numFmtId="0" fontId="10" fillId="2" borderId="10" xfId="0" applyFont="1" applyFill="1" applyBorder="1" applyAlignment="1">
      <alignment horizontal="left" vertical="center" wrapText="1"/>
    </xf>
    <xf numFmtId="43" fontId="6" fillId="2" borderId="8" xfId="2" applyFont="1" applyFill="1" applyBorder="1" applyAlignment="1">
      <alignment vertical="center" wrapText="1"/>
    </xf>
    <xf numFmtId="43" fontId="6" fillId="2" borderId="1" xfId="2" applyFont="1" applyFill="1" applyBorder="1" applyAlignment="1">
      <alignment vertical="center" wrapText="1"/>
    </xf>
    <xf numFmtId="43" fontId="6" fillId="6" borderId="1" xfId="2" applyFont="1" applyFill="1" applyBorder="1" applyAlignment="1">
      <alignment vertical="center" wrapText="1"/>
    </xf>
    <xf numFmtId="10" fontId="0" fillId="2" borderId="0" xfId="3" applyNumberFormat="1" applyFont="1" applyFill="1" applyAlignment="1">
      <alignment vertical="center" wrapText="1"/>
    </xf>
    <xf numFmtId="164" fontId="0" fillId="2" borderId="0" xfId="3" applyNumberFormat="1" applyFont="1" applyFill="1" applyAlignment="1">
      <alignment vertical="center" wrapText="1"/>
    </xf>
    <xf numFmtId="43" fontId="6" fillId="0" borderId="1" xfId="2" applyFont="1" applyBorder="1" applyAlignment="1">
      <alignment vertical="center" wrapText="1"/>
    </xf>
    <xf numFmtId="43" fontId="6" fillId="0" borderId="1" xfId="2" applyFont="1" applyFill="1" applyBorder="1" applyAlignment="1">
      <alignment vertical="center" wrapText="1"/>
    </xf>
    <xf numFmtId="43" fontId="6" fillId="5" borderId="8" xfId="0" applyNumberFormat="1" applyFont="1" applyFill="1" applyBorder="1" applyAlignment="1">
      <alignment vertical="center" wrapText="1"/>
    </xf>
    <xf numFmtId="43" fontId="0" fillId="0" borderId="0" xfId="2" applyFont="1"/>
    <xf numFmtId="43" fontId="6" fillId="7" borderId="1" xfId="2" applyFont="1" applyFill="1" applyBorder="1" applyAlignment="1">
      <alignment vertical="center" wrapText="1"/>
    </xf>
    <xf numFmtId="43" fontId="6" fillId="0" borderId="8" xfId="2" applyFont="1" applyFill="1" applyBorder="1" applyAlignment="1">
      <alignment vertical="center" wrapText="1"/>
    </xf>
    <xf numFmtId="0" fontId="6" fillId="2" borderId="0" xfId="0" applyFont="1" applyFill="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vertical="center"/>
    </xf>
    <xf numFmtId="0" fontId="15" fillId="2" borderId="0" xfId="0" applyFont="1" applyFill="1" applyAlignment="1">
      <alignment horizontal="center"/>
    </xf>
    <xf numFmtId="43" fontId="14" fillId="2" borderId="0" xfId="2" applyFont="1" applyFill="1" applyBorder="1" applyAlignment="1">
      <alignment vertical="center"/>
    </xf>
    <xf numFmtId="0" fontId="16" fillId="2" borderId="0" xfId="0" applyFont="1" applyFill="1" applyAlignment="1">
      <alignment horizontal="center" vertical="center"/>
    </xf>
    <xf numFmtId="43" fontId="16" fillId="2" borderId="0" xfId="2" applyFont="1" applyFill="1" applyBorder="1" applyAlignment="1">
      <alignment horizontal="center" vertical="center"/>
    </xf>
    <xf numFmtId="0" fontId="16" fillId="2" borderId="0" xfId="0" applyFont="1" applyFill="1" applyAlignment="1">
      <alignment horizontal="center" vertical="center" wrapText="1"/>
    </xf>
    <xf numFmtId="0" fontId="14" fillId="2" borderId="0" xfId="0" applyFont="1" applyFill="1" applyAlignment="1">
      <alignment vertical="top" wrapText="1"/>
    </xf>
    <xf numFmtId="0" fontId="18" fillId="8" borderId="19" xfId="0" applyFont="1" applyFill="1" applyBorder="1" applyAlignment="1">
      <alignment horizontal="center" vertical="center" wrapText="1"/>
    </xf>
    <xf numFmtId="0" fontId="19" fillId="8" borderId="19" xfId="0" applyFont="1" applyFill="1" applyBorder="1" applyAlignment="1">
      <alignment horizontal="left" vertical="center" wrapText="1"/>
    </xf>
    <xf numFmtId="0" fontId="18" fillId="8" borderId="19" xfId="0" applyFont="1" applyFill="1" applyBorder="1" applyAlignment="1">
      <alignment horizontal="left" vertical="center" wrapText="1"/>
    </xf>
    <xf numFmtId="0" fontId="18" fillId="8" borderId="19" xfId="0" applyFont="1" applyFill="1" applyBorder="1" applyAlignment="1">
      <alignment vertical="center" wrapText="1"/>
    </xf>
    <xf numFmtId="0" fontId="14" fillId="2" borderId="0" xfId="0" applyFont="1" applyFill="1" applyAlignment="1">
      <alignment vertical="center" wrapText="1"/>
    </xf>
    <xf numFmtId="0" fontId="14" fillId="0" borderId="0" xfId="0" applyFont="1" applyAlignment="1">
      <alignment vertical="center" wrapText="1"/>
    </xf>
    <xf numFmtId="165" fontId="20" fillId="2" borderId="20" xfId="4" applyNumberFormat="1" applyFont="1" applyFill="1" applyBorder="1" applyAlignment="1">
      <alignment horizontal="center" vertical="center"/>
    </xf>
    <xf numFmtId="165" fontId="20" fillId="2" borderId="20" xfId="4" applyNumberFormat="1" applyFont="1" applyFill="1" applyBorder="1" applyAlignment="1">
      <alignment vertical="center"/>
    </xf>
    <xf numFmtId="3" fontId="18" fillId="8" borderId="0" xfId="0" applyNumberFormat="1" applyFont="1" applyFill="1" applyAlignment="1">
      <alignment horizontal="right" vertical="center" wrapText="1"/>
    </xf>
    <xf numFmtId="165" fontId="20" fillId="8" borderId="20" xfId="4" applyNumberFormat="1" applyFont="1" applyFill="1" applyBorder="1" applyAlignment="1">
      <alignment vertical="center"/>
    </xf>
    <xf numFmtId="3" fontId="18" fillId="8" borderId="20" xfId="0" applyNumberFormat="1" applyFont="1" applyFill="1" applyBorder="1" applyAlignment="1">
      <alignment horizontal="right" vertical="center" wrapText="1"/>
    </xf>
    <xf numFmtId="0" fontId="16" fillId="2" borderId="0" xfId="0" applyFont="1" applyFill="1" applyAlignment="1">
      <alignment vertical="center" wrapText="1"/>
    </xf>
    <xf numFmtId="165" fontId="20" fillId="2" borderId="20" xfId="4" applyNumberFormat="1" applyFont="1" applyFill="1" applyBorder="1" applyAlignment="1">
      <alignment vertical="center" wrapText="1"/>
    </xf>
    <xf numFmtId="165" fontId="19" fillId="2" borderId="20" xfId="4" applyNumberFormat="1" applyFont="1" applyFill="1" applyBorder="1" applyAlignment="1">
      <alignment vertical="center"/>
    </xf>
    <xf numFmtId="0" fontId="18" fillId="8" borderId="19" xfId="0" applyFont="1" applyFill="1" applyBorder="1" applyAlignment="1">
      <alignment horizontal="right" vertical="center" wrapText="1"/>
    </xf>
    <xf numFmtId="165" fontId="20" fillId="2" borderId="20" xfId="4" applyNumberFormat="1" applyFont="1" applyFill="1" applyBorder="1" applyAlignment="1">
      <alignment horizontal="right" vertical="center"/>
    </xf>
    <xf numFmtId="43" fontId="14" fillId="2" borderId="0" xfId="2" applyFont="1" applyFill="1" applyBorder="1" applyAlignment="1">
      <alignment horizontal="right" vertical="center" wrapText="1"/>
    </xf>
    <xf numFmtId="43" fontId="14" fillId="2" borderId="0" xfId="2" applyFont="1" applyFill="1" applyBorder="1" applyAlignment="1">
      <alignment vertical="center" wrapText="1"/>
    </xf>
    <xf numFmtId="165" fontId="20" fillId="2" borderId="20" xfId="4" applyNumberFormat="1" applyFont="1" applyFill="1" applyBorder="1" applyAlignment="1">
      <alignment horizontal="left" vertical="center"/>
    </xf>
    <xf numFmtId="165" fontId="20" fillId="2" borderId="20" xfId="4" applyNumberFormat="1" applyFont="1" applyFill="1" applyBorder="1" applyAlignment="1">
      <alignment horizontal="left" vertical="center" wrapText="1"/>
    </xf>
    <xf numFmtId="165" fontId="19" fillId="2" borderId="20" xfId="4" applyNumberFormat="1" applyFont="1" applyFill="1" applyBorder="1" applyAlignment="1">
      <alignment horizontal="left" vertical="center" wrapText="1"/>
    </xf>
    <xf numFmtId="165" fontId="21" fillId="2" borderId="20" xfId="4" applyNumberFormat="1" applyFont="1" applyFill="1" applyBorder="1" applyAlignment="1">
      <alignment horizontal="left" vertical="center"/>
    </xf>
    <xf numFmtId="0" fontId="17" fillId="2" borderId="14" xfId="0" applyFont="1" applyFill="1" applyBorder="1" applyAlignment="1">
      <alignment vertical="center" wrapText="1"/>
    </xf>
    <xf numFmtId="0" fontId="17" fillId="2" borderId="18" xfId="0" applyFont="1" applyFill="1" applyBorder="1" applyAlignment="1">
      <alignment vertical="center" wrapText="1"/>
    </xf>
    <xf numFmtId="0" fontId="19" fillId="8" borderId="22" xfId="0" applyFont="1" applyFill="1" applyBorder="1" applyAlignment="1">
      <alignment horizontal="left" vertical="center" wrapText="1"/>
    </xf>
    <xf numFmtId="43" fontId="14" fillId="2" borderId="23" xfId="2" applyFont="1" applyFill="1" applyBorder="1" applyAlignment="1">
      <alignment horizontal="right" vertical="center" wrapText="1"/>
    </xf>
    <xf numFmtId="0" fontId="14" fillId="2" borderId="23" xfId="0" applyFont="1" applyFill="1" applyBorder="1" applyAlignment="1">
      <alignment vertical="center" wrapText="1"/>
    </xf>
    <xf numFmtId="0" fontId="16" fillId="2" borderId="23" xfId="0" applyFont="1" applyFill="1" applyBorder="1" applyAlignment="1">
      <alignment horizontal="center" vertical="center" wrapText="1"/>
    </xf>
    <xf numFmtId="164" fontId="6" fillId="2" borderId="0" xfId="3" applyNumberFormat="1" applyFont="1" applyFill="1" applyBorder="1" applyAlignment="1">
      <alignment horizontal="center" vertical="center" wrapText="1"/>
    </xf>
    <xf numFmtId="0" fontId="17" fillId="2" borderId="24" xfId="0" applyFont="1" applyFill="1" applyBorder="1" applyAlignment="1">
      <alignment vertical="center" wrapText="1"/>
    </xf>
    <xf numFmtId="43" fontId="16" fillId="2" borderId="0" xfId="2" applyFont="1" applyFill="1" applyBorder="1" applyAlignment="1">
      <alignment horizontal="center" vertical="center" wrapText="1"/>
    </xf>
    <xf numFmtId="0" fontId="18" fillId="8" borderId="22" xfId="0" applyFont="1" applyFill="1" applyBorder="1" applyAlignment="1">
      <alignment vertical="center" wrapText="1"/>
    </xf>
    <xf numFmtId="0" fontId="18" fillId="8" borderId="22" xfId="0" applyFont="1" applyFill="1" applyBorder="1" applyAlignment="1">
      <alignment horizontal="left" vertical="center" wrapText="1"/>
    </xf>
    <xf numFmtId="0" fontId="17" fillId="2" borderId="33" xfId="0" applyFont="1" applyFill="1" applyBorder="1" applyAlignment="1">
      <alignment horizontal="center" vertical="center" wrapText="1"/>
    </xf>
    <xf numFmtId="0" fontId="17" fillId="2" borderId="34" xfId="0" applyFont="1" applyFill="1" applyBorder="1" applyAlignment="1">
      <alignment vertical="center" wrapText="1"/>
    </xf>
    <xf numFmtId="43" fontId="16" fillId="2" borderId="23" xfId="2" applyFont="1" applyFill="1" applyBorder="1" applyAlignment="1">
      <alignment vertical="center" wrapText="1"/>
    </xf>
    <xf numFmtId="0" fontId="18" fillId="8" borderId="25" xfId="0" applyFont="1" applyFill="1" applyBorder="1" applyAlignment="1">
      <alignment horizontal="left" vertical="center" wrapText="1"/>
    </xf>
    <xf numFmtId="0" fontId="18" fillId="8" borderId="25" xfId="0" applyFont="1" applyFill="1" applyBorder="1" applyAlignment="1">
      <alignment vertical="center" wrapText="1"/>
    </xf>
    <xf numFmtId="43" fontId="16" fillId="2" borderId="36" xfId="2" applyFont="1" applyFill="1" applyBorder="1" applyAlignment="1">
      <alignment horizontal="center" vertical="center" wrapText="1"/>
    </xf>
    <xf numFmtId="43" fontId="22" fillId="2" borderId="37" xfId="2" applyFont="1" applyFill="1" applyBorder="1" applyAlignment="1">
      <alignment horizontal="center" vertical="center" wrapText="1"/>
    </xf>
    <xf numFmtId="43" fontId="22" fillId="2" borderId="39" xfId="2" applyFont="1" applyFill="1" applyBorder="1" applyAlignment="1">
      <alignment horizontal="center" vertical="center" wrapText="1"/>
    </xf>
    <xf numFmtId="43" fontId="14" fillId="2" borderId="38" xfId="2" applyFont="1" applyFill="1" applyBorder="1" applyAlignment="1">
      <alignment vertical="center" wrapText="1"/>
    </xf>
    <xf numFmtId="0" fontId="17" fillId="2" borderId="35" xfId="0" applyFont="1" applyFill="1" applyBorder="1" applyAlignment="1">
      <alignment horizontal="center" vertical="center" wrapText="1"/>
    </xf>
    <xf numFmtId="43" fontId="14" fillId="2" borderId="43" xfId="2" applyFont="1" applyFill="1" applyBorder="1" applyAlignment="1">
      <alignment vertical="center" wrapText="1"/>
    </xf>
    <xf numFmtId="43" fontId="22" fillId="2" borderId="31" xfId="2" applyFont="1" applyFill="1" applyBorder="1" applyAlignment="1">
      <alignment horizontal="center" vertical="center" wrapText="1"/>
    </xf>
    <xf numFmtId="43" fontId="22" fillId="2" borderId="44" xfId="2" applyFont="1" applyFill="1" applyBorder="1" applyAlignment="1">
      <alignment horizontal="center" vertical="center" wrapText="1"/>
    </xf>
    <xf numFmtId="43" fontId="16" fillId="2" borderId="45" xfId="2" applyFont="1" applyFill="1" applyBorder="1" applyAlignment="1">
      <alignment vertical="center" wrapText="1"/>
    </xf>
    <xf numFmtId="0" fontId="24" fillId="0" borderId="28" xfId="0" applyFont="1" applyBorder="1" applyAlignment="1">
      <alignment vertical="top"/>
    </xf>
    <xf numFmtId="0" fontId="23" fillId="0" borderId="0" xfId="0" applyFont="1"/>
    <xf numFmtId="0" fontId="23" fillId="0" borderId="0" xfId="0" applyFont="1" applyAlignment="1">
      <alignment wrapText="1"/>
    </xf>
    <xf numFmtId="0" fontId="23" fillId="0" borderId="23" xfId="0" applyFont="1" applyBorder="1" applyAlignment="1">
      <alignment wrapText="1"/>
    </xf>
    <xf numFmtId="0" fontId="23" fillId="0" borderId="0" xfId="0" applyFont="1" applyAlignment="1">
      <alignment vertical="center"/>
    </xf>
    <xf numFmtId="0" fontId="25" fillId="2" borderId="0" xfId="0" applyFont="1" applyFill="1"/>
    <xf numFmtId="0" fontId="25" fillId="2" borderId="46" xfId="0" applyFont="1" applyFill="1" applyBorder="1"/>
    <xf numFmtId="9" fontId="25" fillId="2" borderId="46" xfId="3" applyFont="1" applyFill="1" applyBorder="1"/>
    <xf numFmtId="0" fontId="23" fillId="0" borderId="46" xfId="0" applyFont="1" applyBorder="1"/>
    <xf numFmtId="3" fontId="20" fillId="8" borderId="27" xfId="0" applyNumberFormat="1" applyFont="1" applyFill="1" applyBorder="1" applyAlignment="1">
      <alignment horizontal="right" vertical="center" wrapText="1"/>
    </xf>
    <xf numFmtId="0" fontId="23" fillId="2" borderId="0" xfId="0" applyFont="1" applyFill="1"/>
    <xf numFmtId="3" fontId="20" fillId="8" borderId="23" xfId="0" applyNumberFormat="1" applyFont="1" applyFill="1" applyBorder="1" applyAlignment="1">
      <alignment horizontal="right" vertical="center" wrapText="1"/>
    </xf>
    <xf numFmtId="0" fontId="23" fillId="0" borderId="24" xfId="0" applyFont="1" applyBorder="1"/>
    <xf numFmtId="10" fontId="0" fillId="2" borderId="0" xfId="3" applyNumberFormat="1" applyFont="1" applyFill="1" applyBorder="1" applyAlignment="1">
      <alignment horizontal="center" vertical="center" wrapText="1"/>
    </xf>
    <xf numFmtId="0" fontId="28" fillId="8" borderId="29" xfId="0" applyFont="1" applyFill="1" applyBorder="1" applyAlignment="1">
      <alignment vertical="center" wrapText="1"/>
    </xf>
    <xf numFmtId="0" fontId="14" fillId="8" borderId="16" xfId="0" applyFont="1" applyFill="1" applyBorder="1" applyAlignment="1">
      <alignment vertical="center" wrapText="1"/>
    </xf>
    <xf numFmtId="165" fontId="29" fillId="2" borderId="21" xfId="4" applyNumberFormat="1" applyFont="1" applyFill="1" applyBorder="1" applyAlignment="1">
      <alignment horizontal="center" vertical="center"/>
    </xf>
    <xf numFmtId="165" fontId="29" fillId="2" borderId="30" xfId="4" applyNumberFormat="1" applyFont="1" applyFill="1" applyBorder="1" applyAlignment="1">
      <alignment vertical="center"/>
    </xf>
    <xf numFmtId="10" fontId="0" fillId="2" borderId="30" xfId="3" applyNumberFormat="1" applyFont="1" applyFill="1" applyBorder="1" applyAlignment="1">
      <alignment horizontal="center" vertical="center" wrapText="1"/>
    </xf>
    <xf numFmtId="165" fontId="29" fillId="2" borderId="30" xfId="4" applyNumberFormat="1" applyFont="1" applyFill="1" applyBorder="1" applyAlignment="1">
      <alignment horizontal="center" vertical="center"/>
    </xf>
    <xf numFmtId="165" fontId="27" fillId="2" borderId="30" xfId="4" applyNumberFormat="1" applyFont="1" applyFill="1" applyBorder="1" applyAlignment="1">
      <alignment vertical="center"/>
    </xf>
    <xf numFmtId="165" fontId="29" fillId="2" borderId="20" xfId="4" applyNumberFormat="1" applyFont="1" applyFill="1" applyBorder="1" applyAlignment="1">
      <alignment horizontal="center" vertical="center"/>
    </xf>
    <xf numFmtId="165" fontId="29" fillId="2" borderId="20" xfId="4" applyNumberFormat="1" applyFont="1" applyFill="1" applyBorder="1" applyAlignment="1">
      <alignment vertical="center"/>
    </xf>
    <xf numFmtId="165" fontId="27" fillId="2" borderId="20" xfId="4" applyNumberFormat="1" applyFont="1" applyFill="1" applyBorder="1" applyAlignment="1">
      <alignment vertical="center"/>
    </xf>
    <xf numFmtId="165" fontId="29" fillId="2" borderId="20" xfId="4" applyNumberFormat="1" applyFont="1" applyFill="1" applyBorder="1" applyAlignment="1">
      <alignment horizontal="left" vertical="center"/>
    </xf>
    <xf numFmtId="165" fontId="27" fillId="2" borderId="30" xfId="4" applyNumberFormat="1" applyFont="1" applyFill="1" applyBorder="1" applyAlignment="1">
      <alignment vertical="center" wrapText="1"/>
    </xf>
    <xf numFmtId="10" fontId="0" fillId="2" borderId="29" xfId="3" applyNumberFormat="1" applyFont="1" applyFill="1" applyBorder="1" applyAlignment="1">
      <alignment horizontal="center" vertical="center" wrapText="1"/>
    </xf>
    <xf numFmtId="0" fontId="14" fillId="8" borderId="47" xfId="0" applyFont="1" applyFill="1" applyBorder="1" applyAlignment="1">
      <alignment vertical="center" wrapText="1"/>
    </xf>
    <xf numFmtId="165" fontId="29" fillId="2" borderId="20" xfId="4" applyNumberFormat="1" applyFont="1" applyFill="1" applyBorder="1" applyAlignment="1">
      <alignment horizontal="right" vertical="center"/>
    </xf>
    <xf numFmtId="165" fontId="29" fillId="2" borderId="48" xfId="4" applyNumberFormat="1" applyFont="1" applyFill="1" applyBorder="1" applyAlignment="1">
      <alignment horizontal="center" vertical="center"/>
    </xf>
    <xf numFmtId="43" fontId="29" fillId="0" borderId="28" xfId="2" applyFont="1" applyBorder="1"/>
    <xf numFmtId="10" fontId="29" fillId="0" borderId="28" xfId="0" applyNumberFormat="1" applyFont="1" applyBorder="1"/>
    <xf numFmtId="0" fontId="24" fillId="0" borderId="27" xfId="0" applyFont="1" applyBorder="1" applyAlignment="1">
      <alignment vertical="top"/>
    </xf>
    <xf numFmtId="43" fontId="29" fillId="0" borderId="30" xfId="2" applyFont="1" applyBorder="1"/>
    <xf numFmtId="0" fontId="29" fillId="0" borderId="27" xfId="0" applyFont="1" applyBorder="1"/>
    <xf numFmtId="0" fontId="24" fillId="0" borderId="30" xfId="0" applyFont="1" applyBorder="1" applyAlignment="1">
      <alignment vertical="top"/>
    </xf>
    <xf numFmtId="0" fontId="24" fillId="0" borderId="46" xfId="0" applyFont="1" applyBorder="1" applyAlignment="1">
      <alignment vertical="top"/>
    </xf>
    <xf numFmtId="43" fontId="29" fillId="0" borderId="46" xfId="2" applyFont="1" applyBorder="1"/>
    <xf numFmtId="2" fontId="29" fillId="0" borderId="30" xfId="2" applyNumberFormat="1" applyFont="1" applyBorder="1"/>
    <xf numFmtId="10" fontId="29" fillId="0" borderId="30" xfId="3" applyNumberFormat="1" applyFont="1" applyFill="1" applyBorder="1"/>
    <xf numFmtId="166" fontId="29" fillId="2" borderId="20" xfId="4" applyNumberFormat="1" applyFont="1" applyFill="1" applyBorder="1" applyAlignment="1">
      <alignment vertical="center"/>
    </xf>
    <xf numFmtId="0" fontId="17" fillId="8" borderId="17" xfId="0" applyFont="1" applyFill="1" applyBorder="1" applyAlignment="1">
      <alignment vertical="center" wrapText="1"/>
    </xf>
    <xf numFmtId="165" fontId="20" fillId="2" borderId="49" xfId="4" applyNumberFormat="1" applyFont="1" applyFill="1" applyBorder="1" applyAlignment="1">
      <alignment horizontal="center" vertical="center"/>
    </xf>
    <xf numFmtId="49" fontId="20" fillId="2" borderId="20" xfId="4" applyNumberFormat="1" applyFont="1" applyFill="1" applyBorder="1" applyAlignment="1">
      <alignment horizontal="center" vertical="center"/>
    </xf>
    <xf numFmtId="43" fontId="16" fillId="2" borderId="36" xfId="2" applyFont="1" applyFill="1" applyBorder="1" applyAlignment="1">
      <alignment vertical="center" wrapText="1"/>
    </xf>
    <xf numFmtId="166" fontId="29" fillId="2" borderId="51" xfId="4" applyNumberFormat="1" applyFont="1" applyFill="1" applyBorder="1" applyAlignment="1">
      <alignment vertical="center"/>
    </xf>
    <xf numFmtId="43" fontId="14" fillId="2" borderId="52" xfId="2" applyFont="1" applyFill="1" applyBorder="1" applyAlignment="1">
      <alignment vertical="center" wrapText="1"/>
    </xf>
    <xf numFmtId="166" fontId="29" fillId="2" borderId="22" xfId="4" applyNumberFormat="1" applyFont="1" applyFill="1" applyBorder="1" applyAlignment="1">
      <alignment vertical="center"/>
    </xf>
    <xf numFmtId="43" fontId="22" fillId="2" borderId="53" xfId="2" applyFont="1" applyFill="1" applyBorder="1" applyAlignment="1">
      <alignment horizontal="center" vertical="center" wrapText="1"/>
    </xf>
    <xf numFmtId="43" fontId="22" fillId="2" borderId="54" xfId="2" applyFont="1" applyFill="1" applyBorder="1" applyAlignment="1">
      <alignment horizontal="center" vertical="center" wrapText="1"/>
    </xf>
    <xf numFmtId="43" fontId="16" fillId="2" borderId="55" xfId="2" applyFont="1" applyFill="1" applyBorder="1" applyAlignment="1">
      <alignment vertical="center" wrapText="1"/>
    </xf>
    <xf numFmtId="43" fontId="22" fillId="2" borderId="41" xfId="2" applyFont="1" applyFill="1" applyBorder="1" applyAlignment="1">
      <alignment horizontal="center" vertical="center" wrapText="1"/>
    </xf>
    <xf numFmtId="0" fontId="0" fillId="0" borderId="0" xfId="0" applyAlignment="1">
      <alignment wrapText="1"/>
    </xf>
    <xf numFmtId="0" fontId="20" fillId="2" borderId="20" xfId="4" applyFont="1" applyFill="1" applyBorder="1" applyAlignment="1">
      <alignment horizontal="center" vertical="center"/>
    </xf>
    <xf numFmtId="0" fontId="20" fillId="2" borderId="20" xfId="0" applyFont="1" applyFill="1" applyBorder="1" applyAlignment="1">
      <alignment horizontal="left" vertical="center" wrapText="1" indent="1"/>
    </xf>
    <xf numFmtId="0" fontId="20" fillId="2" borderId="20" xfId="0" applyFont="1" applyFill="1" applyBorder="1" applyAlignment="1">
      <alignment horizontal="center" vertical="center" wrapText="1"/>
    </xf>
    <xf numFmtId="3" fontId="20" fillId="2" borderId="20" xfId="0" applyNumberFormat="1" applyFont="1" applyFill="1" applyBorder="1" applyAlignment="1">
      <alignment horizontal="right" vertical="center" wrapText="1" indent="1"/>
    </xf>
    <xf numFmtId="2" fontId="20" fillId="2" borderId="20" xfId="0" applyNumberFormat="1" applyFont="1" applyFill="1" applyBorder="1" applyAlignment="1">
      <alignment horizontal="right" vertical="center" wrapText="1" indent="1"/>
    </xf>
    <xf numFmtId="0" fontId="20" fillId="2" borderId="20" xfId="0" applyFont="1" applyFill="1" applyBorder="1" applyAlignment="1">
      <alignment horizontal="right" vertical="center" wrapText="1" indent="1"/>
    </xf>
    <xf numFmtId="0" fontId="19" fillId="2" borderId="20" xfId="0" applyFont="1" applyFill="1" applyBorder="1" applyAlignment="1">
      <alignment horizontal="left" vertical="center" wrapText="1" indent="1"/>
    </xf>
    <xf numFmtId="3" fontId="20" fillId="2" borderId="20" xfId="0" applyNumberFormat="1" applyFont="1" applyFill="1" applyBorder="1" applyAlignment="1">
      <alignment vertical="center" wrapText="1"/>
    </xf>
    <xf numFmtId="9" fontId="20" fillId="2" borderId="20" xfId="0" applyNumberFormat="1" applyFont="1" applyFill="1" applyBorder="1" applyAlignment="1">
      <alignment horizontal="right" vertical="center" wrapText="1" indent="1"/>
    </xf>
    <xf numFmtId="0" fontId="20" fillId="2" borderId="20" xfId="0" applyFont="1" applyFill="1" applyBorder="1" applyAlignment="1">
      <alignment vertical="center" wrapText="1"/>
    </xf>
    <xf numFmtId="0" fontId="32" fillId="2" borderId="0" xfId="0" applyFont="1" applyFill="1"/>
    <xf numFmtId="0" fontId="32" fillId="2" borderId="0" xfId="0" applyFont="1" applyFill="1" applyAlignment="1">
      <alignment wrapText="1"/>
    </xf>
    <xf numFmtId="0" fontId="27" fillId="8" borderId="22" xfId="0" applyFont="1" applyFill="1" applyBorder="1" applyAlignment="1">
      <alignment horizontal="left" vertical="center" wrapText="1"/>
    </xf>
    <xf numFmtId="165" fontId="33" fillId="2" borderId="20" xfId="1" applyNumberFormat="1" applyFont="1" applyFill="1" applyBorder="1" applyAlignment="1">
      <alignment vertical="center"/>
    </xf>
    <xf numFmtId="165" fontId="29" fillId="2" borderId="22" xfId="4" applyNumberFormat="1" applyFont="1" applyFill="1" applyBorder="1" applyAlignment="1">
      <alignment vertical="center"/>
    </xf>
    <xf numFmtId="0" fontId="39" fillId="0" borderId="0" xfId="0" applyFont="1"/>
    <xf numFmtId="0" fontId="41" fillId="2" borderId="0" xfId="5" applyFont="1" applyFill="1" applyAlignment="1">
      <alignment horizontal="left" vertical="center" wrapText="1"/>
    </xf>
    <xf numFmtId="0" fontId="44" fillId="0" borderId="0" xfId="0" applyFont="1" applyAlignment="1">
      <alignment horizontal="justify" vertical="center"/>
    </xf>
    <xf numFmtId="165" fontId="20" fillId="2" borderId="0" xfId="4" applyNumberFormat="1" applyFont="1" applyFill="1" applyAlignment="1">
      <alignment horizontal="center" vertical="center"/>
    </xf>
    <xf numFmtId="165" fontId="33" fillId="2" borderId="0" xfId="1" applyNumberFormat="1" applyFont="1" applyFill="1" applyBorder="1" applyAlignment="1">
      <alignment vertical="center"/>
    </xf>
    <xf numFmtId="0" fontId="41" fillId="8" borderId="17" xfId="5" applyFont="1" applyFill="1" applyBorder="1" applyAlignment="1">
      <alignment vertical="center" wrapText="1"/>
    </xf>
    <xf numFmtId="0" fontId="41" fillId="8" borderId="17" xfId="5" applyFont="1" applyFill="1" applyBorder="1" applyAlignment="1">
      <alignment horizontal="right" vertical="center" wrapText="1"/>
    </xf>
    <xf numFmtId="0" fontId="45" fillId="0" borderId="0" xfId="5" applyFont="1"/>
    <xf numFmtId="0" fontId="35" fillId="0" borderId="0" xfId="5" applyFont="1"/>
    <xf numFmtId="0" fontId="38" fillId="0" borderId="0" xfId="5" applyFont="1" applyAlignment="1">
      <alignment horizontal="right" wrapText="1"/>
    </xf>
    <xf numFmtId="0" fontId="38" fillId="0" borderId="0" xfId="5" applyFont="1" applyAlignment="1">
      <alignment horizontal="right"/>
    </xf>
    <xf numFmtId="0" fontId="38" fillId="0" borderId="0" xfId="5" applyFont="1"/>
    <xf numFmtId="49" fontId="38" fillId="0" borderId="0" xfId="5" applyNumberFormat="1" applyFont="1" applyAlignment="1">
      <alignment horizontal="right"/>
    </xf>
    <xf numFmtId="0" fontId="37" fillId="0" borderId="0" xfId="5" applyFont="1"/>
    <xf numFmtId="0" fontId="46" fillId="0" borderId="0" xfId="5" applyFont="1" applyAlignment="1">
      <alignment horizontal="right"/>
    </xf>
    <xf numFmtId="0" fontId="46" fillId="0" borderId="0" xfId="5" applyFont="1" applyAlignment="1">
      <alignment horizontal="right" wrapText="1"/>
    </xf>
    <xf numFmtId="0" fontId="46" fillId="0" borderId="0" xfId="5" applyFont="1"/>
    <xf numFmtId="0" fontId="36" fillId="0" borderId="0" xfId="5" applyFont="1"/>
    <xf numFmtId="16" fontId="38" fillId="0" borderId="0" xfId="5" applyNumberFormat="1" applyFont="1" applyAlignment="1">
      <alignment horizontal="right"/>
    </xf>
    <xf numFmtId="0" fontId="26" fillId="0" borderId="0" xfId="5" applyFont="1"/>
    <xf numFmtId="49" fontId="38" fillId="0" borderId="0" xfId="5" applyNumberFormat="1" applyFont="1" applyAlignment="1">
      <alignment horizontal="right" wrapText="1"/>
    </xf>
    <xf numFmtId="0" fontId="38" fillId="0" borderId="0" xfId="5" applyFont="1" applyAlignment="1">
      <alignment wrapText="1"/>
    </xf>
    <xf numFmtId="0" fontId="42" fillId="0" borderId="0" xfId="5" applyFont="1"/>
    <xf numFmtId="0" fontId="48" fillId="0" borderId="0" xfId="5" applyFont="1"/>
    <xf numFmtId="0" fontId="42" fillId="0" borderId="0" xfId="5" applyFont="1" applyAlignment="1">
      <alignment horizontal="right" wrapText="1"/>
    </xf>
    <xf numFmtId="0" fontId="42" fillId="0" borderId="0" xfId="5" applyFont="1" applyAlignment="1">
      <alignment horizontal="right"/>
    </xf>
    <xf numFmtId="0" fontId="42" fillId="0" borderId="0" xfId="5" applyFont="1" applyAlignment="1">
      <alignment horizontal="left"/>
    </xf>
    <xf numFmtId="0" fontId="42" fillId="0" borderId="0" xfId="5" applyFont="1" applyAlignment="1">
      <alignment wrapText="1"/>
    </xf>
    <xf numFmtId="0" fontId="43" fillId="0" borderId="0" xfId="5" applyFont="1"/>
    <xf numFmtId="9" fontId="38" fillId="0" borderId="0" xfId="5" applyNumberFormat="1" applyFont="1" applyAlignment="1">
      <alignment horizontal="right"/>
    </xf>
    <xf numFmtId="1" fontId="38" fillId="0" borderId="0" xfId="5" applyNumberFormat="1" applyFont="1" applyAlignment="1">
      <alignment horizontal="right"/>
    </xf>
    <xf numFmtId="165" fontId="19" fillId="2" borderId="20" xfId="4" applyNumberFormat="1" applyFont="1" applyFill="1" applyBorder="1" applyAlignment="1">
      <alignment horizontal="left" vertical="center"/>
    </xf>
    <xf numFmtId="0" fontId="17" fillId="8" borderId="17"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7" fillId="0" borderId="0" xfId="0" applyFont="1" applyAlignment="1">
      <alignment horizontal="left" vertical="center" wrapText="1"/>
    </xf>
    <xf numFmtId="3" fontId="20" fillId="2" borderId="20" xfId="0" applyNumberFormat="1" applyFont="1" applyFill="1" applyBorder="1" applyAlignment="1">
      <alignment horizontal="right" vertical="center" wrapText="1"/>
    </xf>
    <xf numFmtId="9" fontId="38" fillId="0" borderId="0" xfId="5" applyNumberFormat="1" applyFont="1" applyAlignment="1">
      <alignment horizontal="right" wrapText="1"/>
    </xf>
    <xf numFmtId="0" fontId="50" fillId="0" borderId="0" xfId="0" applyFont="1"/>
    <xf numFmtId="0" fontId="52" fillId="0" borderId="0" xfId="0" applyFont="1"/>
    <xf numFmtId="0" fontId="53" fillId="0" borderId="0" xfId="0" applyFont="1"/>
    <xf numFmtId="0" fontId="54" fillId="4" borderId="0" xfId="0" applyFont="1" applyFill="1" applyAlignment="1">
      <alignment horizontal="right" vertical="center" wrapText="1"/>
    </xf>
    <xf numFmtId="0" fontId="54" fillId="4" borderId="23" xfId="0" applyFont="1" applyFill="1" applyBorder="1" applyAlignment="1">
      <alignment horizontal="right" vertical="center" wrapText="1"/>
    </xf>
    <xf numFmtId="0" fontId="54" fillId="4" borderId="26" xfId="0" applyFont="1" applyFill="1" applyBorder="1" applyAlignment="1">
      <alignment horizontal="right" vertical="center" wrapText="1"/>
    </xf>
    <xf numFmtId="0" fontId="54" fillId="4" borderId="24" xfId="0" applyFont="1" applyFill="1" applyBorder="1" applyAlignment="1">
      <alignment horizontal="right" vertical="center" wrapText="1"/>
    </xf>
    <xf numFmtId="165" fontId="55" fillId="2" borderId="28" xfId="4" applyNumberFormat="1" applyFont="1" applyFill="1" applyBorder="1" applyAlignment="1">
      <alignment vertical="center"/>
    </xf>
    <xf numFmtId="165" fontId="55" fillId="2" borderId="0" xfId="4" applyNumberFormat="1" applyFont="1" applyFill="1" applyAlignment="1">
      <alignment vertical="center"/>
    </xf>
    <xf numFmtId="0" fontId="54" fillId="4" borderId="26" xfId="0" applyFont="1" applyFill="1" applyBorder="1" applyAlignment="1">
      <alignment vertical="center" wrapText="1"/>
    </xf>
    <xf numFmtId="0" fontId="54" fillId="4" borderId="26" xfId="0" applyFont="1" applyFill="1" applyBorder="1" applyAlignment="1">
      <alignment horizontal="center" vertical="center" wrapText="1"/>
    </xf>
    <xf numFmtId="0" fontId="30" fillId="0" borderId="28" xfId="0" applyFont="1" applyBorder="1"/>
    <xf numFmtId="10" fontId="56" fillId="0" borderId="28" xfId="0" applyNumberFormat="1" applyFont="1" applyBorder="1"/>
    <xf numFmtId="10" fontId="23" fillId="0" borderId="28" xfId="3" applyNumberFormat="1" applyFont="1" applyFill="1" applyBorder="1"/>
    <xf numFmtId="0" fontId="30" fillId="0" borderId="27" xfId="0" applyFont="1" applyBorder="1"/>
    <xf numFmtId="0" fontId="56" fillId="0" borderId="27" xfId="0" applyFont="1" applyBorder="1"/>
    <xf numFmtId="3" fontId="20" fillId="8" borderId="0" xfId="0" applyNumberFormat="1" applyFont="1" applyFill="1" applyAlignment="1">
      <alignment horizontal="right" vertical="center" wrapText="1"/>
    </xf>
    <xf numFmtId="0" fontId="24" fillId="0" borderId="0" xfId="0" applyFont="1" applyAlignment="1">
      <alignment vertical="top"/>
    </xf>
    <xf numFmtId="10" fontId="56" fillId="0" borderId="30" xfId="3" applyNumberFormat="1" applyFont="1" applyFill="1" applyBorder="1"/>
    <xf numFmtId="0" fontId="30" fillId="0" borderId="46" xfId="0" applyFont="1" applyBorder="1"/>
    <xf numFmtId="0" fontId="29" fillId="0" borderId="0" xfId="0" applyFont="1"/>
    <xf numFmtId="0" fontId="56" fillId="0" borderId="23" xfId="0" applyFont="1" applyBorder="1"/>
    <xf numFmtId="0" fontId="26" fillId="0" borderId="24" xfId="0" applyFont="1" applyBorder="1"/>
    <xf numFmtId="0" fontId="26" fillId="0" borderId="0" xfId="0" applyFont="1"/>
    <xf numFmtId="0" fontId="57" fillId="2" borderId="0" xfId="0" applyFont="1" applyFill="1" applyAlignment="1">
      <alignment vertical="center" wrapText="1"/>
    </xf>
    <xf numFmtId="0" fontId="52" fillId="0" borderId="0" xfId="0" applyFont="1" applyAlignment="1">
      <alignment horizontal="left"/>
    </xf>
    <xf numFmtId="0" fontId="17" fillId="2" borderId="0" xfId="0" applyFont="1" applyFill="1" applyAlignment="1">
      <alignment vertical="center" wrapText="1"/>
    </xf>
    <xf numFmtId="0" fontId="16" fillId="0" borderId="0" xfId="0" applyFont="1" applyAlignment="1">
      <alignment vertical="center" wrapText="1"/>
    </xf>
    <xf numFmtId="165" fontId="20" fillId="0" borderId="20" xfId="4" applyNumberFormat="1" applyFont="1" applyBorder="1" applyAlignment="1">
      <alignment horizontal="right" vertical="center"/>
    </xf>
    <xf numFmtId="0" fontId="59" fillId="2" borderId="0" xfId="0" applyFont="1" applyFill="1" applyAlignment="1">
      <alignment horizontal="center" vertical="center"/>
    </xf>
    <xf numFmtId="0" fontId="52" fillId="2" borderId="0" xfId="0" applyFont="1" applyFill="1" applyAlignment="1">
      <alignment horizontal="left"/>
    </xf>
    <xf numFmtId="0" fontId="59" fillId="2" borderId="0" xfId="0" applyFont="1" applyFill="1" applyAlignment="1">
      <alignment vertical="center" wrapText="1"/>
    </xf>
    <xf numFmtId="0" fontId="59" fillId="2" borderId="0" xfId="0" applyFont="1" applyFill="1" applyAlignment="1">
      <alignment vertical="center"/>
    </xf>
    <xf numFmtId="0" fontId="59" fillId="2" borderId="0" xfId="0" applyFont="1" applyFill="1" applyAlignment="1">
      <alignment horizontal="center" vertical="center" wrapText="1"/>
    </xf>
    <xf numFmtId="10" fontId="59" fillId="2" borderId="0" xfId="3" applyNumberFormat="1" applyFont="1" applyFill="1" applyAlignment="1">
      <alignment vertical="center" wrapText="1"/>
    </xf>
    <xf numFmtId="0" fontId="14" fillId="8" borderId="0" xfId="0" applyFont="1" applyFill="1" applyAlignment="1">
      <alignment vertical="center" wrapText="1"/>
    </xf>
    <xf numFmtId="3" fontId="14" fillId="8" borderId="0" xfId="0" applyNumberFormat="1" applyFont="1" applyFill="1" applyAlignment="1">
      <alignment horizontal="right" vertical="center" wrapText="1"/>
    </xf>
    <xf numFmtId="10" fontId="0" fillId="2" borderId="30" xfId="0" applyNumberFormat="1" applyFill="1" applyBorder="1" applyAlignment="1">
      <alignment horizontal="center" vertical="center" wrapText="1"/>
    </xf>
    <xf numFmtId="0" fontId="60" fillId="0" borderId="0" xfId="0" applyFont="1" applyAlignment="1">
      <alignment horizontal="left"/>
    </xf>
    <xf numFmtId="164" fontId="57" fillId="2" borderId="0" xfId="3" applyNumberFormat="1" applyFont="1" applyFill="1" applyAlignment="1">
      <alignment vertical="center" wrapText="1"/>
    </xf>
    <xf numFmtId="0" fontId="60" fillId="2" borderId="0" xfId="0" applyFont="1" applyFill="1" applyAlignment="1">
      <alignment horizontal="left"/>
    </xf>
    <xf numFmtId="0" fontId="57" fillId="2" borderId="0" xfId="0" applyFont="1" applyFill="1" applyAlignment="1">
      <alignment vertical="center"/>
    </xf>
    <xf numFmtId="0" fontId="57" fillId="2" borderId="0" xfId="0" applyFont="1" applyFill="1" applyAlignment="1">
      <alignment horizontal="center" vertical="center" wrapText="1"/>
    </xf>
    <xf numFmtId="10" fontId="57" fillId="2" borderId="0" xfId="3" applyNumberFormat="1" applyFont="1" applyFill="1" applyAlignment="1">
      <alignment vertical="center" wrapText="1"/>
    </xf>
    <xf numFmtId="0" fontId="17" fillId="2" borderId="0" xfId="0" applyFont="1" applyFill="1" applyAlignment="1">
      <alignment horizontal="center" vertical="center" wrapText="1"/>
    </xf>
    <xf numFmtId="0" fontId="23" fillId="0" borderId="0" xfId="0" applyFont="1" applyAlignment="1">
      <alignment vertical="top" wrapText="1"/>
    </xf>
    <xf numFmtId="0" fontId="23" fillId="0" borderId="0" xfId="0" applyFont="1" applyAlignment="1">
      <alignment vertical="top"/>
    </xf>
    <xf numFmtId="0" fontId="17" fillId="0" borderId="0" xfId="0" applyFont="1" applyAlignment="1">
      <alignment vertical="center" wrapText="1"/>
    </xf>
    <xf numFmtId="10" fontId="20" fillId="2" borderId="20" xfId="0" applyNumberFormat="1" applyFont="1" applyFill="1" applyBorder="1" applyAlignment="1">
      <alignment horizontal="right" vertical="center" wrapText="1" indent="1"/>
    </xf>
    <xf numFmtId="10" fontId="20" fillId="2" borderId="20" xfId="0" applyNumberFormat="1" applyFont="1" applyFill="1" applyBorder="1" applyAlignment="1">
      <alignment vertical="center" wrapText="1"/>
    </xf>
    <xf numFmtId="0" fontId="61" fillId="0" borderId="0" xfId="0" applyFont="1"/>
    <xf numFmtId="3" fontId="38" fillId="0" borderId="0" xfId="5" applyNumberFormat="1" applyFont="1" applyAlignment="1">
      <alignment horizontal="right" wrapText="1"/>
    </xf>
    <xf numFmtId="3" fontId="38" fillId="0" borderId="0" xfId="5" applyNumberFormat="1" applyFont="1" applyAlignment="1">
      <alignment horizontal="right"/>
    </xf>
    <xf numFmtId="10" fontId="38" fillId="0" borderId="0" xfId="5" applyNumberFormat="1" applyFont="1" applyAlignment="1">
      <alignment horizontal="right"/>
    </xf>
    <xf numFmtId="10" fontId="38" fillId="0" borderId="0" xfId="5" applyNumberFormat="1" applyFont="1" applyAlignment="1">
      <alignment horizontal="right" wrapText="1"/>
    </xf>
    <xf numFmtId="167" fontId="38" fillId="0" borderId="0" xfId="5" applyNumberFormat="1" applyFont="1" applyAlignment="1">
      <alignment horizontal="right"/>
    </xf>
    <xf numFmtId="1" fontId="38" fillId="0" borderId="0" xfId="5" applyNumberFormat="1" applyFont="1" applyAlignment="1">
      <alignment horizontal="right" wrapText="1"/>
    </xf>
    <xf numFmtId="1" fontId="38" fillId="0" borderId="0" xfId="5" applyNumberFormat="1" applyFont="1"/>
    <xf numFmtId="1" fontId="35" fillId="0" borderId="0" xfId="5" applyNumberFormat="1" applyFont="1" applyAlignment="1">
      <alignment horizontal="right" wrapText="1"/>
    </xf>
    <xf numFmtId="1" fontId="35" fillId="0" borderId="0" xfId="5" applyNumberFormat="1" applyFont="1" applyAlignment="1">
      <alignment horizontal="right"/>
    </xf>
    <xf numFmtId="1" fontId="46" fillId="0" borderId="0" xfId="5" applyNumberFormat="1" applyFont="1" applyAlignment="1">
      <alignment horizontal="right"/>
    </xf>
    <xf numFmtId="168" fontId="29" fillId="0" borderId="0" xfId="2" applyNumberFormat="1" applyFont="1" applyFill="1" applyBorder="1"/>
    <xf numFmtId="169" fontId="55" fillId="2" borderId="24" xfId="4" applyNumberFormat="1" applyFont="1" applyFill="1" applyBorder="1" applyAlignment="1">
      <alignment vertical="center"/>
    </xf>
    <xf numFmtId="0" fontId="37" fillId="0" borderId="0" xfId="10" applyFont="1" applyAlignment="1">
      <alignment horizontal="right"/>
    </xf>
    <xf numFmtId="0" fontId="42" fillId="0" borderId="0" xfId="10" applyFont="1"/>
    <xf numFmtId="0" fontId="42" fillId="0" borderId="0" xfId="10" applyFont="1" applyAlignment="1">
      <alignment wrapText="1"/>
    </xf>
    <xf numFmtId="0" fontId="38" fillId="0" borderId="0" xfId="10" applyFont="1" applyAlignment="1">
      <alignment horizontal="right"/>
    </xf>
    <xf numFmtId="0" fontId="43" fillId="0" borderId="0" xfId="10" applyFont="1" applyAlignment="1">
      <alignment wrapText="1"/>
    </xf>
    <xf numFmtId="0" fontId="63" fillId="0" borderId="0" xfId="10" applyFont="1" applyAlignment="1">
      <alignment wrapText="1"/>
    </xf>
    <xf numFmtId="0" fontId="36" fillId="0" borderId="0" xfId="10" applyFont="1"/>
    <xf numFmtId="49" fontId="36" fillId="0" borderId="0" xfId="10" applyNumberFormat="1" applyFont="1"/>
    <xf numFmtId="0" fontId="38" fillId="0" borderId="0" xfId="10" applyFont="1"/>
    <xf numFmtId="0" fontId="38" fillId="0" borderId="0" xfId="10" applyFont="1" applyAlignment="1">
      <alignment wrapText="1"/>
    </xf>
    <xf numFmtId="9" fontId="38" fillId="0" borderId="0" xfId="11" applyFont="1" applyAlignment="1">
      <alignment horizontal="right" wrapText="1"/>
    </xf>
    <xf numFmtId="9" fontId="38" fillId="0" borderId="0" xfId="11" applyFont="1" applyAlignment="1">
      <alignment horizontal="right"/>
    </xf>
    <xf numFmtId="0" fontId="37" fillId="0" borderId="0" xfId="10" applyFont="1"/>
    <xf numFmtId="0" fontId="26" fillId="0" borderId="0" xfId="10" applyFont="1"/>
    <xf numFmtId="9" fontId="38" fillId="0" borderId="0" xfId="10" applyNumberFormat="1" applyFont="1" applyAlignment="1">
      <alignment horizontal="right"/>
    </xf>
    <xf numFmtId="10" fontId="38" fillId="0" borderId="0" xfId="10" applyNumberFormat="1" applyFont="1"/>
    <xf numFmtId="0" fontId="47" fillId="0" borderId="0" xfId="10" applyFont="1" applyAlignment="1">
      <alignment horizontal="right"/>
    </xf>
    <xf numFmtId="0" fontId="43" fillId="0" borderId="0" xfId="10" applyFont="1"/>
    <xf numFmtId="0" fontId="35" fillId="0" borderId="0" xfId="10" applyFont="1" applyAlignment="1">
      <alignment wrapText="1"/>
    </xf>
    <xf numFmtId="1" fontId="35" fillId="0" borderId="0" xfId="10" applyNumberFormat="1" applyFont="1" applyAlignment="1">
      <alignment horizontal="right"/>
    </xf>
    <xf numFmtId="1" fontId="38" fillId="0" borderId="0" xfId="10" applyNumberFormat="1" applyFont="1" applyAlignment="1">
      <alignment horizontal="right"/>
    </xf>
    <xf numFmtId="0" fontId="38" fillId="0" borderId="0" xfId="10" applyFont="1" applyAlignment="1">
      <alignment vertical="top"/>
    </xf>
    <xf numFmtId="3" fontId="49" fillId="0" borderId="0" xfId="10" applyNumberFormat="1" applyFont="1" applyAlignment="1">
      <alignment horizontal="right"/>
    </xf>
    <xf numFmtId="0" fontId="42" fillId="0" borderId="0" xfId="10" applyFont="1" applyAlignment="1">
      <alignment vertical="center"/>
    </xf>
    <xf numFmtId="3" fontId="38" fillId="0" borderId="0" xfId="10" applyNumberFormat="1" applyFont="1" applyAlignment="1">
      <alignment horizontal="right" vertical="center"/>
    </xf>
    <xf numFmtId="0" fontId="38" fillId="0" borderId="0" xfId="10" applyFont="1" applyAlignment="1">
      <alignment horizontal="right" vertical="center"/>
    </xf>
    <xf numFmtId="4" fontId="38" fillId="0" borderId="0" xfId="10" applyNumberFormat="1" applyFont="1" applyAlignment="1">
      <alignment horizontal="right" vertical="center"/>
    </xf>
    <xf numFmtId="49" fontId="38" fillId="0" borderId="0" xfId="10" applyNumberFormat="1" applyFont="1"/>
    <xf numFmtId="0" fontId="36" fillId="9" borderId="0" xfId="1" applyFont="1" applyFill="1" applyAlignment="1">
      <alignment wrapText="1"/>
    </xf>
    <xf numFmtId="165" fontId="66" fillId="2" borderId="20" xfId="4" applyNumberFormat="1" applyFont="1" applyFill="1" applyBorder="1" applyAlignment="1">
      <alignment horizontal="center" vertical="center"/>
    </xf>
    <xf numFmtId="165" fontId="67" fillId="2" borderId="20" xfId="1" applyNumberFormat="1" applyFont="1" applyFill="1" applyBorder="1" applyAlignment="1">
      <alignment vertical="center"/>
    </xf>
    <xf numFmtId="0" fontId="68" fillId="9" borderId="0" xfId="1" applyFont="1" applyFill="1" applyAlignment="1">
      <alignment wrapText="1"/>
    </xf>
    <xf numFmtId="0" fontId="69" fillId="9" borderId="0" xfId="1" applyFont="1" applyFill="1" applyAlignment="1">
      <alignment wrapText="1"/>
    </xf>
    <xf numFmtId="10" fontId="55" fillId="0" borderId="50" xfId="0" applyNumberFormat="1" applyFont="1" applyBorder="1" applyAlignment="1">
      <alignment horizontal="right" vertical="center"/>
    </xf>
    <xf numFmtId="10" fontId="55" fillId="2" borderId="24" xfId="3" applyNumberFormat="1" applyFont="1" applyFill="1" applyBorder="1" applyAlignment="1">
      <alignment horizontal="right" vertical="center" wrapText="1"/>
    </xf>
    <xf numFmtId="10" fontId="55" fillId="2" borderId="0" xfId="3" quotePrefix="1" applyNumberFormat="1" applyFont="1" applyFill="1" applyBorder="1" applyAlignment="1">
      <alignment horizontal="right" vertical="center" wrapText="1"/>
    </xf>
    <xf numFmtId="10" fontId="55" fillId="2" borderId="28" xfId="3" applyNumberFormat="1" applyFont="1" applyFill="1" applyBorder="1" applyAlignment="1">
      <alignment horizontal="right" vertical="center" wrapText="1"/>
    </xf>
    <xf numFmtId="10" fontId="29" fillId="0" borderId="27" xfId="0" applyNumberFormat="1" applyFont="1" applyBorder="1" applyAlignment="1">
      <alignment horizontal="right"/>
    </xf>
    <xf numFmtId="1" fontId="38" fillId="0" borderId="0" xfId="10" applyNumberFormat="1" applyFont="1" applyAlignment="1">
      <alignment horizontal="right" wrapText="1"/>
    </xf>
    <xf numFmtId="0" fontId="62" fillId="2" borderId="0" xfId="0" applyFont="1" applyFill="1" applyAlignment="1">
      <alignment horizontal="left"/>
    </xf>
    <xf numFmtId="0" fontId="34" fillId="8" borderId="17" xfId="0" applyFont="1" applyFill="1" applyBorder="1" applyAlignment="1">
      <alignment horizontal="left" vertical="center" wrapText="1"/>
    </xf>
    <xf numFmtId="0" fontId="42" fillId="0" borderId="0" xfId="10" applyFont="1" applyAlignment="1">
      <alignment horizontal="left" wrapText="1"/>
    </xf>
    <xf numFmtId="0" fontId="42" fillId="0" borderId="0" xfId="5" applyFont="1" applyAlignment="1">
      <alignment horizontal="left" vertical="top" wrapText="1"/>
    </xf>
    <xf numFmtId="0" fontId="42" fillId="0" borderId="0" xfId="5" applyFont="1" applyAlignment="1">
      <alignment horizontal="left" wrapText="1"/>
    </xf>
    <xf numFmtId="0" fontId="54" fillId="4" borderId="2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2" borderId="17" xfId="0" applyFont="1" applyFill="1" applyBorder="1" applyAlignment="1">
      <alignment horizontal="right" vertical="center" wrapText="1"/>
    </xf>
    <xf numFmtId="0" fontId="17" fillId="2" borderId="41"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2" borderId="0" xfId="0" applyFont="1" applyFill="1" applyAlignment="1">
      <alignment vertical="center" wrapText="1"/>
    </xf>
    <xf numFmtId="43" fontId="14" fillId="2" borderId="0" xfId="2" applyFont="1" applyFill="1" applyBorder="1" applyAlignment="1">
      <alignment horizontal="right" vertical="center" wrapText="1"/>
    </xf>
    <xf numFmtId="0" fontId="58" fillId="0" borderId="0" xfId="0" applyFont="1" applyAlignment="1">
      <alignment horizontal="left" vertical="center" wrapText="1"/>
    </xf>
    <xf numFmtId="0" fontId="6" fillId="2" borderId="23" xfId="0" applyFont="1" applyFill="1" applyBorder="1" applyAlignment="1">
      <alignment horizontal="center" vertical="center" wrapText="1"/>
    </xf>
    <xf numFmtId="0" fontId="0" fillId="2" borderId="24" xfId="0" applyFill="1" applyBorder="1" applyAlignment="1">
      <alignment horizontal="center" vertical="center" wrapText="1"/>
    </xf>
    <xf numFmtId="0" fontId="17" fillId="8" borderId="18"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6" fillId="2" borderId="0" xfId="0" applyFont="1" applyFill="1" applyAlignment="1">
      <alignment horizontal="center" vertical="center" wrapText="1"/>
    </xf>
    <xf numFmtId="0" fontId="17" fillId="8" borderId="32"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0" fillId="2" borderId="21" xfId="0" applyFont="1" applyFill="1" applyBorder="1" applyAlignment="1">
      <alignment horizontal="left" vertical="center" wrapText="1"/>
    </xf>
    <xf numFmtId="0" fontId="10" fillId="2" borderId="0" xfId="0" applyFont="1" applyFill="1" applyAlignment="1">
      <alignment horizontal="left" vertical="center" wrapText="1"/>
    </xf>
    <xf numFmtId="165" fontId="19" fillId="2" borderId="20" xfId="4" applyNumberFormat="1" applyFont="1" applyFill="1" applyBorder="1" applyAlignment="1">
      <alignment horizontal="left" vertical="center"/>
    </xf>
    <xf numFmtId="165" fontId="20" fillId="2" borderId="0" xfId="4" applyNumberFormat="1" applyFont="1" applyFill="1" applyAlignment="1">
      <alignment horizontal="left" vertical="center" wrapText="1"/>
    </xf>
    <xf numFmtId="0" fontId="17" fillId="2" borderId="16" xfId="0" applyFont="1" applyFill="1" applyBorder="1" applyAlignment="1">
      <alignment horizontal="right" vertical="center" wrapText="1"/>
    </xf>
    <xf numFmtId="0" fontId="17" fillId="0" borderId="0" xfId="0" applyFont="1" applyAlignment="1">
      <alignment horizontal="left" vertical="center" wrapText="1"/>
    </xf>
    <xf numFmtId="0" fontId="17" fillId="8" borderId="56" xfId="0" applyFont="1" applyFill="1" applyBorder="1" applyAlignment="1">
      <alignment horizontal="center" vertical="center" wrapText="1"/>
    </xf>
    <xf numFmtId="0" fontId="31" fillId="8" borderId="17" xfId="0" applyFont="1" applyFill="1" applyBorder="1" applyAlignment="1">
      <alignment horizontal="center" vertical="center" wrapText="1"/>
    </xf>
    <xf numFmtId="0" fontId="17" fillId="8" borderId="17" xfId="0" applyFont="1" applyFill="1" applyBorder="1" applyAlignment="1">
      <alignment horizontal="right" vertical="center" wrapText="1"/>
    </xf>
    <xf numFmtId="3" fontId="20" fillId="2" borderId="19" xfId="0" applyNumberFormat="1" applyFont="1" applyFill="1" applyBorder="1" applyAlignment="1">
      <alignment horizontal="right" vertical="center" wrapText="1"/>
    </xf>
    <xf numFmtId="3" fontId="20" fillId="2" borderId="20" xfId="0" applyNumberFormat="1" applyFont="1" applyFill="1" applyBorder="1" applyAlignment="1">
      <alignment horizontal="right" vertical="center" wrapText="1"/>
    </xf>
    <xf numFmtId="0" fontId="39" fillId="0" borderId="18" xfId="0" applyFont="1" applyBorder="1" applyAlignment="1">
      <alignment horizont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12">
    <cellStyle name="Comma" xfId="2" builtinId="3"/>
    <cellStyle name="Hyperlink" xfId="1" builtinId="8"/>
    <cellStyle name="Normal" xfId="0" builtinId="0"/>
    <cellStyle name="Normal 2" xfId="5" xr:uid="{2FCCDEAC-E8BB-495B-993A-D84421B80627}"/>
    <cellStyle name="Normal 2 4" xfId="4" xr:uid="{F8CD2AFB-CD88-480E-B635-AE18862B053E}"/>
    <cellStyle name="Normal 3" xfId="6" xr:uid="{8D56E9D5-DE97-4BC9-B805-5597A54D3F70}"/>
    <cellStyle name="Normal 3 2" xfId="8" xr:uid="{BD7CF24D-4AA4-4EF9-8757-8A251DFD2E6D}"/>
    <cellStyle name="Normal 3 2 2" xfId="10" xr:uid="{0280430C-CFC1-486D-AA52-531CCC8324FF}"/>
    <cellStyle name="Percent" xfId="3" builtinId="5"/>
    <cellStyle name="Percent 2" xfId="7" xr:uid="{E9EDDBF7-7CDF-4A09-A50B-0F1DF0F8C2EA}"/>
    <cellStyle name="Percent 2 2" xfId="9" xr:uid="{A35D1ECE-3725-4802-B2B0-3E84146FBA1C}"/>
    <cellStyle name="Percent 2 2 2" xfId="11" xr:uid="{F17C00E5-02A3-4A58-B2CC-ED49ED113062}"/>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sharedStrings" Target="sharedStrings.xml"/><Relationship Id="rId61"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3192379</xdr:colOff>
      <xdr:row>6</xdr:row>
      <xdr:rowOff>36400</xdr:rowOff>
    </xdr:to>
    <xdr:pic>
      <xdr:nvPicPr>
        <xdr:cNvPr id="2" name="Picture 1">
          <a:extLst>
            <a:ext uri="{FF2B5EF4-FFF2-40B4-BE49-F238E27FC236}">
              <a16:creationId xmlns:a16="http://schemas.microsoft.com/office/drawing/2014/main" id="{A022399A-076C-418A-E069-1298AE05C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3160629" cy="90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nding%20Committees\Regulation%20and%20Policy\Sub%20Groups\TF%20Leverage%20Ratio\TFLR%20Meeting%2015%20March%202012\Basel%20III%20implementation%20monitoring%20reporting%20template%20v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JAM-KAP\leto-2009\Ro&#269;ni%20vnos%20NLB%20dd-9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Standing%20Committees\Regulation%20and%20Policy\Sub%20Groups\TF%20Leverage%20Ratio\TFLR%20Meeting%2015%20March%202012\Basel%20III%20implementation%20monitoring%20reporting%20template%20v2-3-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FS.nlb.si\FS\Letno%20porocilo\Skupno%20LP%202020\TABELE\BS_LP_20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CP06revAnnex1_workinprogre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Expert%20Groups\Accounting%20and%20Auditing\Other%20folders\EGFI%20Workstream%20Reporting\Circulated%20papers\2009\CP06revAnnex1_workinprog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NLB%20dd\Ocena%20poslovanja%20Forecast\2010\Izra&#269;uni\BS\OcenaBS%20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LB%20dd\Ocena%20poslovanja\2009\Izra&#269;uni\BS\OcenaBS%209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lco\2004%2009\por-09-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CLSMAFS01\DATA_Skupina\Letno%20porocilo\Skupno%20LP%202012\TABELE\BS_20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LSMAFS01\DATA_Skupina\Letno%20porocilo\Skupno%20LP%202010\TABELA\BS1_09-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CLTRGFS03\UprRac\NLB%20dd\Prva%20ocena%20poslovanja\2018\_POR\POR%202018_03%20(v%20delu).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bruncevicja\AppData\Local\Microsoft\Windows\Temporary%20Internet%20Files\Content.Outlook\BDNI5YCF\usklajevanje\prejeti%20odgovori\SFO%20tabela%20SLO_obrazci.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NLB%20dd\Ocena%20poslovanja%20Forecast\2012\Izra&#269;uni\BS\OcenaBS%202013%2008(novo).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b.androski\AppData\Local\Microsoft\Windows\Temporary%20Internet%20Files\Content.Outlook\NGLVEBL3\REAM\REAM%2006%202017\Copy%20of%20MGMT_24.2.2016_NLB_Tutunska%20F.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kontroling%20od%201.1.2005\Skupina\Planiranje%202006-2008\za%20UB%205_7_05\CILJI%20za%20skupino%20in%20&#269;lanice%20za%202006_1_7_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Kapital%20in%20K%20ustreznost\Periodi&#269;ni%20izra&#269;uni\Projekcije%20KU\2013\2.%20V%20plan%20april%202013\2.%20V%20plan%20april%202013\Zbir%20Fin%20model%20nlb%202012%20-%202017%20BANKA%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NLB%20dd\Ocena%20poslovanja\2009\Izra&#269;uni\BS\OcenaBS%209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ToureK\AppData\Local\Temp\31e95b45-fa3f-4736-a4fc-fea00a322d16_KoncnaVerzija_v2b1_2024-03-20_pop.zip.d16\SUMARNA_TABELA_NLB_OgljicniOdtis_v2b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lco\2004%2003\zbirka\SERIJA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zabilanca\GAR-06-ms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 val="Checks_(2)1"/>
      <sheetName val="General_Info1"/>
      <sheetName val="Leverage_Ratio1"/>
      <sheetName val="Checks_(2)"/>
      <sheetName val="General_Info"/>
      <sheetName val="Leverage_Ratio"/>
      <sheetName val="Checks_(2)2"/>
      <sheetName val="General_Info2"/>
      <sheetName val="Leverage_Rati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Baza"/>
      <sheetName val="BRev"/>
      <sheetName val="BKap"/>
      <sheetName val="112611"/>
      <sheetName val="VP RZP"/>
      <sheetName val="Ročni vnos NLB d.d."/>
      <sheetName val="sif CA"/>
      <sheetName val="Kontrola"/>
      <sheetName val="VP_RZP1"/>
      <sheetName val="Ročni_vnos_NLB_d_d_1"/>
      <sheetName val="sif_CA1"/>
      <sheetName val="VP_RZP"/>
      <sheetName val="Ročni_vnos_NLB_d_d_"/>
      <sheetName val="sif_CA"/>
      <sheetName val="VP_RZP2"/>
      <sheetName val="Ročni_vnos_NLB_d_d_2"/>
      <sheetName val="sif_CA2"/>
    </sheetNames>
    <sheetDataSet>
      <sheetData sheetId="0" refreshError="1"/>
      <sheetData sheetId="1" refreshError="1"/>
      <sheetData sheetId="2" refreshError="1"/>
      <sheetData sheetId="3" refreshError="1"/>
      <sheetData sheetId="4" refreshError="1">
        <row r="3">
          <cell r="G3">
            <v>40178</v>
          </cell>
        </row>
      </sheetData>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 val="Checks_(2)1"/>
      <sheetName val="General_Info1"/>
      <sheetName val="Leverage_Ratio1"/>
      <sheetName val="Checks_(2)"/>
      <sheetName val="General_Info"/>
      <sheetName val="Leverage_Ratio"/>
      <sheetName val="Checks_(2)2"/>
      <sheetName val="General_Info2"/>
      <sheetName val="Leverage_Rati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WH 1"/>
      <sheetName val="DWHLevel"/>
      <sheetName val="Bilance"/>
      <sheetName val="BS"/>
      <sheetName val="BS_SLO"/>
      <sheetName val="EqCh_new"/>
      <sheetName val="EqCh_new_SLO"/>
      <sheetName val="5.1.Cash"/>
      <sheetName val="Cash_SLO"/>
      <sheetName val="5.2a)FinAsseta-HFT"/>
      <sheetName val="FinAssets-HFT_SLO"/>
      <sheetName val="5.2b)FinLiabilities-HFT"/>
      <sheetName val="FinLiabilities-HFT_SLO"/>
      <sheetName val="5.3.Non-tradingFIPL"/>
      <sheetName val="Non-tradingFIPL_SLO"/>
      <sheetName val="5.4.FA OCI"/>
      <sheetName val="FA OCI_SLO"/>
      <sheetName val="AINVsec-AFS_mov"/>
      <sheetName val="AINVsec-AFS_mov_SLO"/>
      <sheetName val="Lreserves_1"/>
      <sheetName val="Lreserves_1_SLO"/>
      <sheetName val="5.5.DerHA"/>
      <sheetName val="DerHA_SLO"/>
      <sheetName val="5.6.ATotalLoans"/>
      <sheetName val="ATotalLoans_SLO "/>
      <sheetName val="ADebtSec "/>
      <sheetName val="ADebtSec_SLO "/>
      <sheetName val="Aloansbanks-type "/>
      <sheetName val="Aloansbanks-type_SLO"/>
      <sheetName val="Aloansother-advance "/>
      <sheetName val="Aloansother-advance_SLO"/>
      <sheetName val="AloansSektorji_ANGL"/>
      <sheetName val="AloansSektorji_SLO "/>
      <sheetName val="Aother-type "/>
      <sheetName val="Aother-type_SLO"/>
      <sheetName val="AotherSektorji_ANG "/>
      <sheetName val="AotherSektorji_SLO "/>
      <sheetName val="Gibanje unovč.garanc-ang."/>
      <sheetName val="Gibanje unovč. garan.-slo."/>
      <sheetName val="AINVsec-HTM"/>
      <sheetName val="AINVsec-HTM_SLO"/>
      <sheetName val="AINVsec-HTM_mov"/>
      <sheetName val="AINVsec-HTM_mov_SLO"/>
      <sheetName val="5.7.NonCurrHeldforsale"/>
      <sheetName val="NonCurrHeldforsale_SLO"/>
      <sheetName val="AnonCurrentAssets"/>
      <sheetName val="Anoncurrent_SLO"/>
      <sheetName val="Aproperty&amp;equipment"/>
      <sheetName val="Aproperty&amp;equipment_SLO"/>
      <sheetName val="Ainvproperty"/>
      <sheetName val="Ainvproperty_SLO"/>
      <sheetName val="Aintangible"/>
      <sheetName val="Aintangible_SLO"/>
      <sheetName val="Vsi PV -ang"/>
      <sheetName val="Vsi PV-slo"/>
      <sheetName val="PV_oth"/>
      <sheetName val="PV_oth_SLO"/>
      <sheetName val="5.8.PPE"/>
      <sheetName val="PPE_SLO"/>
      <sheetName val="5.11.Leases"/>
      <sheetName val="Leases_SLO"/>
      <sheetName val="5.13.OtherAssets"/>
      <sheetName val="OtherAssets_SLO"/>
      <sheetName val="5.14.c.ChangesGSAofFA"/>
      <sheetName val="ChangesGSAofFA_SLO"/>
      <sheetName val="5.15.FinLiabTotalAmCost"/>
      <sheetName val="FinLiabTotalAmCost_SLO"/>
      <sheetName val="FinLiabAmCost_deposit"/>
      <sheetName val="FinLiabAmCost_deposit_SLO"/>
      <sheetName val="FinLiab_borrow"/>
      <sheetName val="FinLiab_borrow_SLO"/>
      <sheetName val="Pledged"/>
      <sheetName val="Plesged_SLO"/>
      <sheetName val="Subordinated"/>
      <sheetName val="Subordinated_SLO"/>
      <sheetName val="SubordinatedMov_ANG"/>
      <sheetName val="SubordinatedMov_SLO"/>
      <sheetName val="Other(Fin)Liab"/>
      <sheetName val="Other(Fin)Liab_SLO"/>
      <sheetName val="5.16.Provision"/>
      <sheetName val="Provision_SLO"/>
      <sheetName val="Contingent-prov"/>
      <sheetName val="Contingent-prov_SLO"/>
      <sheetName val="Lprovliab&amp;charg-mov-empl"/>
      <sheetName val="Lprovliab&amp;charg-mov-empl_SLO"/>
      <sheetName val="Lprovreorg"/>
      <sheetName val="Lprovreorg_SLO"/>
      <sheetName val="rezpravnetožb_ang"/>
      <sheetName val="rezpravnetožb_slo"/>
      <sheetName val="Lprovliab&amp;charg-mov-other"/>
      <sheetName val="Lprovliab&amp;charg-mov-other_SLO"/>
      <sheetName val="NSVSProv"/>
      <sheetName val="NSVSProv_SLO"/>
      <sheetName val="LprovATM"/>
      <sheetName val="LprovATM_SLO"/>
      <sheetName val="Adeferredtaxes"/>
      <sheetName val="Adeferredtaxes_SLO"/>
      <sheetName val="GibanjeDTterjatve_ANGL"/>
      <sheetName val="GibanjeDTterjatve_SLO"/>
      <sheetName val="GibanjeDTObvezn_ANGL"/>
      <sheetName val="GibanjeDTObvezn_SLO"/>
      <sheetName val="5.21b)PPK OCI"/>
      <sheetName val="PPK OCI _SLO"/>
      <sheetName val="5.22.CapitalRatios"/>
      <sheetName val="CapitalRatios_SLO"/>
      <sheetName val="SREPreqir"/>
      <sheetName val="SREPreqir_SLO"/>
      <sheetName val="5.23.OffBalance"/>
      <sheetName val="5.23.OffBalance_SLO"/>
      <sheetName val="DerivateFI"/>
      <sheetName val="DerivateFI_SLO"/>
      <sheetName val="CapitalCommit"/>
      <sheetName val="CapitalCommit_SLO"/>
      <sheetName val="6.5.FinInstrFV"/>
      <sheetName val="FinInstrFV_SLO"/>
      <sheetName val="Prenosi_politika_ANG"/>
      <sheetName val="Prenosi_politika_SLO"/>
      <sheetName val="FVloans&amp;dps"/>
      <sheetName val="FVloans&amp;dps_SLO"/>
      <sheetName val="FVloansFVhierarchy"/>
      <sheetName val="FVloansFVhierarchy_SLO"/>
      <sheetName val="6.6.Offsetting"/>
      <sheetName val="Offsetting_SLO"/>
      <sheetName val="DWH_11"/>
      <sheetName val="5_1_Cash1"/>
      <sheetName val="5_2a)FinAsseta-HFT1"/>
      <sheetName val="5_2b)FinLiabilities-HFT1"/>
      <sheetName val="5_3_Non-tradingFIPL1"/>
      <sheetName val="5_4_FA_OCI1"/>
      <sheetName val="FA_OCI_SLO1"/>
      <sheetName val="5_5_DerHA1"/>
      <sheetName val="5_6_ATotalLoans1"/>
      <sheetName val="ATotalLoans_SLO_1"/>
      <sheetName val="ADebtSec_1"/>
      <sheetName val="ADebtSec_SLO_1"/>
      <sheetName val="Aloansbanks-type_1"/>
      <sheetName val="Aloansother-advance_1"/>
      <sheetName val="AloansSektorji_SLO_1"/>
      <sheetName val="Aother-type_1"/>
      <sheetName val="AotherSektorji_ANG_1"/>
      <sheetName val="AotherSektorji_SLO_1"/>
      <sheetName val="Gibanje_unovč_garanc-ang_1"/>
      <sheetName val="Gibanje_unovč__garan_-slo_1"/>
      <sheetName val="5_7_NonCurrHeldforsale1"/>
      <sheetName val="Vsi_PV_-ang1"/>
      <sheetName val="Vsi_PV-slo1"/>
      <sheetName val="5_8_PPE1"/>
      <sheetName val="5_11_Leases1"/>
      <sheetName val="5_13_OtherAssets1"/>
      <sheetName val="5_14_c_ChangesGSAofFA1"/>
      <sheetName val="5_15_FinLiabTotalAmCost1"/>
      <sheetName val="5_16_Provision1"/>
      <sheetName val="5_21b)PPK_OCI1"/>
      <sheetName val="PPK_OCI__SLO1"/>
      <sheetName val="5_22_CapitalRatios1"/>
      <sheetName val="5_23_OffBalance1"/>
      <sheetName val="5_23_OffBalance_SLO1"/>
      <sheetName val="6_5_FinInstrFV1"/>
      <sheetName val="6_6_Offsetting1"/>
      <sheetName val="DWH_1"/>
      <sheetName val="5_1_Cash"/>
      <sheetName val="5_2a)FinAsseta-HFT"/>
      <sheetName val="5_2b)FinLiabilities-HFT"/>
      <sheetName val="5_3_Non-tradingFIPL"/>
      <sheetName val="5_4_FA_OCI"/>
      <sheetName val="FA_OCI_SLO"/>
      <sheetName val="5_5_DerHA"/>
      <sheetName val="5_6_ATotalLoans"/>
      <sheetName val="ATotalLoans_SLO_"/>
      <sheetName val="ADebtSec_"/>
      <sheetName val="ADebtSec_SLO_"/>
      <sheetName val="Aloansbanks-type_"/>
      <sheetName val="Aloansother-advance_"/>
      <sheetName val="AloansSektorji_SLO_"/>
      <sheetName val="Aother-type_"/>
      <sheetName val="AotherSektorji_ANG_"/>
      <sheetName val="AotherSektorji_SLO_"/>
      <sheetName val="Gibanje_unovč_garanc-ang_"/>
      <sheetName val="Gibanje_unovč__garan_-slo_"/>
      <sheetName val="5_7_NonCurrHeldforsale"/>
      <sheetName val="Vsi_PV_-ang"/>
      <sheetName val="Vsi_PV-slo"/>
      <sheetName val="5_8_PPE"/>
      <sheetName val="5_11_Leases"/>
      <sheetName val="5_13_OtherAssets"/>
      <sheetName val="5_14_c_ChangesGSAofFA"/>
      <sheetName val="5_15_FinLiabTotalAmCost"/>
      <sheetName val="5_16_Provision"/>
      <sheetName val="5_21b)PPK_OCI"/>
      <sheetName val="PPK_OCI__SLO"/>
      <sheetName val="5_22_CapitalRatios"/>
      <sheetName val="5_23_OffBalance"/>
      <sheetName val="5_23_OffBalance_SLO"/>
      <sheetName val="6_5_FinInstrFV"/>
      <sheetName val="6_6_Offsetting"/>
      <sheetName val="DWH_12"/>
      <sheetName val="5_1_Cash2"/>
      <sheetName val="5_2a)FinAsseta-HFT2"/>
      <sheetName val="5_2b)FinLiabilities-HFT2"/>
      <sheetName val="5_3_Non-tradingFIPL2"/>
      <sheetName val="5_4_FA_OCI2"/>
      <sheetName val="FA_OCI_SLO2"/>
      <sheetName val="5_5_DerHA2"/>
      <sheetName val="5_6_ATotalLoans2"/>
      <sheetName val="ATotalLoans_SLO_2"/>
      <sheetName val="ADebtSec_2"/>
      <sheetName val="ADebtSec_SLO_2"/>
      <sheetName val="Aloansbanks-type_2"/>
      <sheetName val="Aloansother-advance_2"/>
      <sheetName val="AloansSektorji_SLO_2"/>
      <sheetName val="Aother-type_2"/>
      <sheetName val="AotherSektorji_ANG_2"/>
      <sheetName val="AotherSektorji_SLO_2"/>
      <sheetName val="Gibanje_unovč_garanc-ang_2"/>
      <sheetName val="Gibanje_unovč__garan_-slo_2"/>
      <sheetName val="5_7_NonCurrHeldforsale2"/>
      <sheetName val="Vsi_PV_-ang2"/>
      <sheetName val="Vsi_PV-slo2"/>
      <sheetName val="5_8_PPE2"/>
      <sheetName val="5_11_Leases2"/>
      <sheetName val="5_13_OtherAssets2"/>
      <sheetName val="5_14_c_ChangesGSAofFA2"/>
      <sheetName val="5_15_FinLiabTotalAmCost2"/>
      <sheetName val="5_16_Provision2"/>
      <sheetName val="5_21b)PPK_OCI2"/>
      <sheetName val="PPK_OCI__SLO2"/>
      <sheetName val="5_22_CapitalRatios2"/>
      <sheetName val="5_23_OffBalance2"/>
      <sheetName val="5_23_OffBalance_SLO2"/>
      <sheetName val="6_5_FinInstrFV2"/>
      <sheetName val="6_6_Offsetting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 val="Color_code1"/>
      <sheetName val="Analysis_Matrix1"/>
      <sheetName val="Analisys_Matrix_-_Codes1"/>
      <sheetName val="Hier_ApplTables1"/>
      <sheetName val="Color_code"/>
      <sheetName val="Analysis_Matrix"/>
      <sheetName val="Analisys_Matrix_-_Codes"/>
      <sheetName val="Hier_ApplTables"/>
      <sheetName val="Color_code2"/>
      <sheetName val="Analysis_Matrix2"/>
      <sheetName val="Analisys_Matrix_-_Codes2"/>
      <sheetName val="Hier_ApplTable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dibujo"/>
      <sheetName val="CSV_P&amp;L"/>
      <sheetName val="Type of counterparty"/>
      <sheetName val="Sector"/>
      <sheetName val="Sector of the counterparty"/>
      <sheetName val="Jurisdiction of incorporation"/>
      <sheetName val="Table_39_2"/>
      <sheetName val="Table_1_12"/>
      <sheetName val="Table_1_22"/>
      <sheetName val="Table_1_32"/>
      <sheetName val="Table_2_2"/>
      <sheetName val="Table_3_2"/>
      <sheetName val="Table_4_2"/>
      <sheetName val="Table_5_2"/>
      <sheetName val="Table_6_2"/>
      <sheetName val="Table_7_2"/>
      <sheetName val="Table_8_2"/>
      <sheetName val="Table_9_new2"/>
      <sheetName val="Table_9_2"/>
      <sheetName val="Table_10_2"/>
      <sheetName val="Table_11_2"/>
      <sheetName val="Table_12_2"/>
      <sheetName val="Table_13_2"/>
      <sheetName val="Table_14_2"/>
      <sheetName val="Table_15_2"/>
      <sheetName val="Table_16_2"/>
      <sheetName val="Table_17_2"/>
      <sheetName val="Table_18_2"/>
      <sheetName val="Table_19_2"/>
      <sheetName val="Table_20_2"/>
      <sheetName val="Table_21_2"/>
      <sheetName val="Table_22_2"/>
      <sheetName val="Table_23_2"/>
      <sheetName val="Table_24_2"/>
      <sheetName val="Table_25_2"/>
      <sheetName val="Table_26_2"/>
      <sheetName val="Table_27_2"/>
      <sheetName val="Table_28_2"/>
      <sheetName val="Table_29_2"/>
      <sheetName val="Table_30_2"/>
      <sheetName val="Table_31_2"/>
      <sheetName val="Table_32_2"/>
      <sheetName val="Table_33_2"/>
      <sheetName val="Table_34_2"/>
      <sheetName val="Table_34_LUX12"/>
      <sheetName val="Table_34_LUX22"/>
      <sheetName val="Table_35_2"/>
      <sheetName val="Table_36_2"/>
      <sheetName val="Table_37_2"/>
      <sheetName val="Table_37_BE_ES2"/>
      <sheetName val="Table_38A_2"/>
      <sheetName val="Table_38B___38C_2"/>
      <sheetName val="Table_38_BE_ES2"/>
      <sheetName val="Table_38_clean2"/>
      <sheetName val="Cover_(2)1"/>
      <sheetName val="original_con_Eux_mal1"/>
      <sheetName val="div_atv_cta1"/>
      <sheetName val="Aportación_RWA1"/>
      <sheetName val="Fondo_de_Comercio1"/>
      <sheetName val="Type_of_counterparty1"/>
      <sheetName val="Sector_of_the_counterparty1"/>
      <sheetName val="Jurisdiction_of_incorporation1"/>
      <sheetName val="Table_39_1"/>
      <sheetName val="Table_1_11"/>
      <sheetName val="Table_1_21"/>
      <sheetName val="Table_1_31"/>
      <sheetName val="Table_2_1"/>
      <sheetName val="Table_3_1"/>
      <sheetName val="Table_4_1"/>
      <sheetName val="Table_5_1"/>
      <sheetName val="Table_6_1"/>
      <sheetName val="Table_7_1"/>
      <sheetName val="Table_8_1"/>
      <sheetName val="Table_9_new1"/>
      <sheetName val="Table_9_1"/>
      <sheetName val="Table_10_1"/>
      <sheetName val="Table_11_1"/>
      <sheetName val="Table_12_1"/>
      <sheetName val="Table_13_1"/>
      <sheetName val="Table_14_1"/>
      <sheetName val="Table_15_1"/>
      <sheetName val="Table_16_1"/>
      <sheetName val="Table_17_1"/>
      <sheetName val="Table_18_1"/>
      <sheetName val="Table_19_1"/>
      <sheetName val="Table_20_1"/>
      <sheetName val="Table_21_1"/>
      <sheetName val="Table_22_1"/>
      <sheetName val="Table_23_1"/>
      <sheetName val="Table_24_1"/>
      <sheetName val="Table_25_1"/>
      <sheetName val="Table_26_1"/>
      <sheetName val="Table_27_1"/>
      <sheetName val="Table_28_1"/>
      <sheetName val="Table_29_1"/>
      <sheetName val="Table_30_1"/>
      <sheetName val="Table_31_1"/>
      <sheetName val="Table_32_1"/>
      <sheetName val="Table_33_1"/>
      <sheetName val="Table_34_1"/>
      <sheetName val="Table_34_LUX11"/>
      <sheetName val="Table_34_LUX21"/>
      <sheetName val="Table_35_1"/>
      <sheetName val="Table_36_1"/>
      <sheetName val="Table_37_1"/>
      <sheetName val="Table_37_BE_ES1"/>
      <sheetName val="Table_38A_1"/>
      <sheetName val="Table_38B___38C_1"/>
      <sheetName val="Table_38_BE_ES1"/>
      <sheetName val="Table_38_clean1"/>
      <sheetName val="Cover_(2)"/>
      <sheetName val="original_con_Eux_mal"/>
      <sheetName val="div_atv_cta"/>
      <sheetName val="Aportación_RWA"/>
      <sheetName val="Fondo_de_Comercio"/>
      <sheetName val="Type_of_counterparty"/>
      <sheetName val="Sector_of_the_counterparty"/>
      <sheetName val="Jurisdiction_of_incorporation"/>
      <sheetName val="LIQUIDITY 3"/>
      <sheetName val="Admissible Values"/>
      <sheetName val="Meta Data"/>
      <sheetName val="Table_39_3"/>
      <sheetName val="Table_1_13"/>
      <sheetName val="Table_1_23"/>
      <sheetName val="Table_1_33"/>
      <sheetName val="Table_2_3"/>
      <sheetName val="Table_3_3"/>
      <sheetName val="Table_4_3"/>
      <sheetName val="Table_5_3"/>
      <sheetName val="Table_6_3"/>
      <sheetName val="Table_7_3"/>
      <sheetName val="Table_8_3"/>
      <sheetName val="Table_9_new3"/>
      <sheetName val="Table_9_3"/>
      <sheetName val="Table_10_3"/>
      <sheetName val="Table_11_3"/>
      <sheetName val="Table_12_3"/>
      <sheetName val="Table_13_3"/>
      <sheetName val="Table_14_3"/>
      <sheetName val="Table_15_3"/>
      <sheetName val="Table_16_3"/>
      <sheetName val="Table_17_3"/>
      <sheetName val="Table_18_3"/>
      <sheetName val="Table_19_3"/>
      <sheetName val="Table_20_3"/>
      <sheetName val="Table_21_3"/>
      <sheetName val="Table_22_3"/>
      <sheetName val="Table_23_3"/>
      <sheetName val="Table_24_3"/>
      <sheetName val="Table_25_3"/>
      <sheetName val="Table_26_3"/>
      <sheetName val="Table_27_3"/>
      <sheetName val="Table_28_3"/>
      <sheetName val="Table_29_3"/>
      <sheetName val="Table_30_3"/>
      <sheetName val="Table_31_3"/>
      <sheetName val="Table_32_3"/>
      <sheetName val="Table_33_3"/>
      <sheetName val="Table_34_3"/>
      <sheetName val="Table_34_LUX13"/>
      <sheetName val="Table_34_LUX23"/>
      <sheetName val="Table_35_3"/>
      <sheetName val="Table_36_3"/>
      <sheetName val="Table_37_3"/>
      <sheetName val="Table_37_BE_ES3"/>
      <sheetName val="Table_38A_3"/>
      <sheetName val="Table_38B___38C_3"/>
      <sheetName val="Table_38_BE_ES3"/>
      <sheetName val="Table_38_clean3"/>
      <sheetName val="Cover_(2)2"/>
      <sheetName val="original_con_Eux_mal2"/>
      <sheetName val="div_atv_cta2"/>
      <sheetName val="Aportación_RWA2"/>
      <sheetName val="Fondo_de_Comercio2"/>
      <sheetName val="Type_of_counterparty2"/>
      <sheetName val="Sector_of_the_counterparty2"/>
      <sheetName val="Jurisdiction_of_incorporatio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refreshError="1"/>
      <sheetData sheetId="235" refreshError="1"/>
      <sheetData sheetId="236" refreshError="1"/>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dibujo"/>
      <sheetName val="CSV_P&amp;L"/>
      <sheetName val="Type of counterparty"/>
      <sheetName val="Sector"/>
      <sheetName val="Sector of the counterparty"/>
      <sheetName val="Jurisdiction of incorporation"/>
      <sheetName val="Table_39_2"/>
      <sheetName val="Table_1_12"/>
      <sheetName val="Table_1_22"/>
      <sheetName val="Table_1_32"/>
      <sheetName val="Table_2_2"/>
      <sheetName val="Table_3_2"/>
      <sheetName val="Table_4_2"/>
      <sheetName val="Table_5_2"/>
      <sheetName val="Table_6_2"/>
      <sheetName val="Table_7_2"/>
      <sheetName val="Table_8_2"/>
      <sheetName val="Table_9_new2"/>
      <sheetName val="Table_9_2"/>
      <sheetName val="Table_10_2"/>
      <sheetName val="Table_11_2"/>
      <sheetName val="Table_12_2"/>
      <sheetName val="Table_13_2"/>
      <sheetName val="Table_14_2"/>
      <sheetName val="Table_15_2"/>
      <sheetName val="Table_16_2"/>
      <sheetName val="Table_17_2"/>
      <sheetName val="Table_18_2"/>
      <sheetName val="Table_19_2"/>
      <sheetName val="Table_20_2"/>
      <sheetName val="Table_21_2"/>
      <sheetName val="Table_22_2"/>
      <sheetName val="Table_23_2"/>
      <sheetName val="Table_24_2"/>
      <sheetName val="Table_25_2"/>
      <sheetName val="Table_26_2"/>
      <sheetName val="Table_27_2"/>
      <sheetName val="Table_28_2"/>
      <sheetName val="Table_29_2"/>
      <sheetName val="Table_30_2"/>
      <sheetName val="Table_31_2"/>
      <sheetName val="Table_32_2"/>
      <sheetName val="Table_33_2"/>
      <sheetName val="Table_34_2"/>
      <sheetName val="Table_34_LUX12"/>
      <sheetName val="Table_34_LUX22"/>
      <sheetName val="Table_35_2"/>
      <sheetName val="Table_36_2"/>
      <sheetName val="Table_37_2"/>
      <sheetName val="Table_37_BE_ES2"/>
      <sheetName val="Table_38A_2"/>
      <sheetName val="Table_38B___38C_2"/>
      <sheetName val="Table_38_BE_ES2"/>
      <sheetName val="Table_38_clean2"/>
      <sheetName val="Cover_(2)1"/>
      <sheetName val="original_con_Eux_mal1"/>
      <sheetName val="div_atv_cta1"/>
      <sheetName val="Aportación_RWA1"/>
      <sheetName val="Fondo_de_Comercio1"/>
      <sheetName val="Type_of_counterparty1"/>
      <sheetName val="Sector_of_the_counterparty1"/>
      <sheetName val="Jurisdiction_of_incorporation1"/>
      <sheetName val="Table_39_1"/>
      <sheetName val="Table_1_11"/>
      <sheetName val="Table_1_21"/>
      <sheetName val="Table_1_31"/>
      <sheetName val="Table_2_1"/>
      <sheetName val="Table_3_1"/>
      <sheetName val="Table_4_1"/>
      <sheetName val="Table_5_1"/>
      <sheetName val="Table_6_1"/>
      <sheetName val="Table_7_1"/>
      <sheetName val="Table_8_1"/>
      <sheetName val="Table_9_new1"/>
      <sheetName val="Table_9_1"/>
      <sheetName val="Table_10_1"/>
      <sheetName val="Table_11_1"/>
      <sheetName val="Table_12_1"/>
      <sheetName val="Table_13_1"/>
      <sheetName val="Table_14_1"/>
      <sheetName val="Table_15_1"/>
      <sheetName val="Table_16_1"/>
      <sheetName val="Table_17_1"/>
      <sheetName val="Table_18_1"/>
      <sheetName val="Table_19_1"/>
      <sheetName val="Table_20_1"/>
      <sheetName val="Table_21_1"/>
      <sheetName val="Table_22_1"/>
      <sheetName val="Table_23_1"/>
      <sheetName val="Table_24_1"/>
      <sheetName val="Table_25_1"/>
      <sheetName val="Table_26_1"/>
      <sheetName val="Table_27_1"/>
      <sheetName val="Table_28_1"/>
      <sheetName val="Table_29_1"/>
      <sheetName val="Table_30_1"/>
      <sheetName val="Table_31_1"/>
      <sheetName val="Table_32_1"/>
      <sheetName val="Table_33_1"/>
      <sheetName val="Table_34_1"/>
      <sheetName val="Table_34_LUX11"/>
      <sheetName val="Table_34_LUX21"/>
      <sheetName val="Table_35_1"/>
      <sheetName val="Table_36_1"/>
      <sheetName val="Table_37_1"/>
      <sheetName val="Table_37_BE_ES1"/>
      <sheetName val="Table_38A_1"/>
      <sheetName val="Table_38B___38C_1"/>
      <sheetName val="Table_38_BE_ES1"/>
      <sheetName val="Table_38_clean1"/>
      <sheetName val="Cover_(2)"/>
      <sheetName val="original_con_Eux_mal"/>
      <sheetName val="div_atv_cta"/>
      <sheetName val="Aportación_RWA"/>
      <sheetName val="Fondo_de_Comercio"/>
      <sheetName val="Type_of_counterparty"/>
      <sheetName val="Sector_of_the_counterparty"/>
      <sheetName val="Jurisdiction_of_incorporation"/>
      <sheetName val="LIQUIDITY 3"/>
      <sheetName val="Admissible Values"/>
      <sheetName val="Meta Data"/>
      <sheetName val="Table_39_3"/>
      <sheetName val="Table_1_13"/>
      <sheetName val="Table_1_23"/>
      <sheetName val="Table_1_33"/>
      <sheetName val="Table_2_3"/>
      <sheetName val="Table_3_3"/>
      <sheetName val="Table_4_3"/>
      <sheetName val="Table_5_3"/>
      <sheetName val="Table_6_3"/>
      <sheetName val="Table_7_3"/>
      <sheetName val="Table_8_3"/>
      <sheetName val="Table_9_new3"/>
      <sheetName val="Table_9_3"/>
      <sheetName val="Table_10_3"/>
      <sheetName val="Table_11_3"/>
      <sheetName val="Table_12_3"/>
      <sheetName val="Table_13_3"/>
      <sheetName val="Table_14_3"/>
      <sheetName val="Table_15_3"/>
      <sheetName val="Table_16_3"/>
      <sheetName val="Table_17_3"/>
      <sheetName val="Table_18_3"/>
      <sheetName val="Table_19_3"/>
      <sheetName val="Table_20_3"/>
      <sheetName val="Table_21_3"/>
      <sheetName val="Table_22_3"/>
      <sheetName val="Table_23_3"/>
      <sheetName val="Table_24_3"/>
      <sheetName val="Table_25_3"/>
      <sheetName val="Table_26_3"/>
      <sheetName val="Table_27_3"/>
      <sheetName val="Table_28_3"/>
      <sheetName val="Table_29_3"/>
      <sheetName val="Table_30_3"/>
      <sheetName val="Table_31_3"/>
      <sheetName val="Table_32_3"/>
      <sheetName val="Table_33_3"/>
      <sheetName val="Table_34_3"/>
      <sheetName val="Table_34_LUX13"/>
      <sheetName val="Table_34_LUX23"/>
      <sheetName val="Table_35_3"/>
      <sheetName val="Table_36_3"/>
      <sheetName val="Table_37_3"/>
      <sheetName val="Table_37_BE_ES3"/>
      <sheetName val="Table_38A_3"/>
      <sheetName val="Table_38B___38C_3"/>
      <sheetName val="Table_38_BE_ES3"/>
      <sheetName val="Table_38_clean3"/>
      <sheetName val="Cover_(2)2"/>
      <sheetName val="original_con_Eux_mal2"/>
      <sheetName val="div_atv_cta2"/>
      <sheetName val="Aportación_RWA2"/>
      <sheetName val="Fondo_de_Comercio2"/>
      <sheetName val="Type_of_counterparty2"/>
      <sheetName val="Sector_of_the_counterparty2"/>
      <sheetName val="Jurisdiction_of_incorporatio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refreshError="1"/>
      <sheetData sheetId="235" refreshError="1"/>
      <sheetData sheetId="236" refreshError="1"/>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Type of counterparty"/>
      <sheetName val="Sector"/>
      <sheetName val="Sector of the counterparty"/>
      <sheetName val="Jurisdiction of incorporation"/>
      <sheetName val="Table_1_12"/>
      <sheetName val="Table_1_22"/>
      <sheetName val="Table_1_32"/>
      <sheetName val="Table_2_2"/>
      <sheetName val="Table_3_2"/>
      <sheetName val="Table_4_2"/>
      <sheetName val="Table_5_2"/>
      <sheetName val="Table_6_2"/>
      <sheetName val="Table_7_2"/>
      <sheetName val="Table_8_2"/>
      <sheetName val="Table_9_new2"/>
      <sheetName val="Table_9_2"/>
      <sheetName val="Table_10_2"/>
      <sheetName val="Table_11_2"/>
      <sheetName val="Table_12_2"/>
      <sheetName val="Table_13_2"/>
      <sheetName val="Table_14_2"/>
      <sheetName val="Table_15_2"/>
      <sheetName val="Table_16_2"/>
      <sheetName val="Table_17_2"/>
      <sheetName val="Table_18_2"/>
      <sheetName val="Table_19_2"/>
      <sheetName val="Table_20_2"/>
      <sheetName val="Table_21_2"/>
      <sheetName val="Table_22_2"/>
      <sheetName val="Table_23_2"/>
      <sheetName val="Table_24_2"/>
      <sheetName val="Table_25_2"/>
      <sheetName val="Table_26_2"/>
      <sheetName val="Table_27_2"/>
      <sheetName val="Table_28_2"/>
      <sheetName val="Table_29_2"/>
      <sheetName val="Table_30_2"/>
      <sheetName val="Table_31_2"/>
      <sheetName val="Table_32_2"/>
      <sheetName val="Table_33_2"/>
      <sheetName val="Table_34_2"/>
      <sheetName val="Table_34_LUX12"/>
      <sheetName val="Table_34_LUX22"/>
      <sheetName val="Table_35_2"/>
      <sheetName val="Table_36_2"/>
      <sheetName val="Table_37_2"/>
      <sheetName val="Table_37_BE_ES2"/>
      <sheetName val="Table_38A_2"/>
      <sheetName val="Table_38B___38C_2"/>
      <sheetName val="Table_38_BE_ES2"/>
      <sheetName val="Table_38_clean2"/>
      <sheetName val="Table_39_2"/>
      <sheetName val="Cover_(2)1"/>
      <sheetName val="original_con_Eux_mal1"/>
      <sheetName val="div_atv_cta1"/>
      <sheetName val="Aportación_RWA1"/>
      <sheetName val="Fondo_de_Comercio1"/>
      <sheetName val="Type_of_counterparty1"/>
      <sheetName val="Sector_of_the_counterparty1"/>
      <sheetName val="Jurisdiction_of_incorporation1"/>
      <sheetName val="Table_1_11"/>
      <sheetName val="Table_1_21"/>
      <sheetName val="Table_1_31"/>
      <sheetName val="Table_2_1"/>
      <sheetName val="Table_3_1"/>
      <sheetName val="Table_4_1"/>
      <sheetName val="Table_5_1"/>
      <sheetName val="Table_6_1"/>
      <sheetName val="Table_7_1"/>
      <sheetName val="Table_8_1"/>
      <sheetName val="Table_9_new1"/>
      <sheetName val="Table_9_1"/>
      <sheetName val="Table_10_1"/>
      <sheetName val="Table_11_1"/>
      <sheetName val="Table_12_1"/>
      <sheetName val="Table_13_1"/>
      <sheetName val="Table_14_1"/>
      <sheetName val="Table_15_1"/>
      <sheetName val="Table_16_1"/>
      <sheetName val="Table_17_1"/>
      <sheetName val="Table_18_1"/>
      <sheetName val="Table_19_1"/>
      <sheetName val="Table_20_1"/>
      <sheetName val="Table_21_1"/>
      <sheetName val="Table_22_1"/>
      <sheetName val="Table_23_1"/>
      <sheetName val="Table_24_1"/>
      <sheetName val="Table_25_1"/>
      <sheetName val="Table_26_1"/>
      <sheetName val="Table_27_1"/>
      <sheetName val="Table_28_1"/>
      <sheetName val="Table_29_1"/>
      <sheetName val="Table_30_1"/>
      <sheetName val="Table_31_1"/>
      <sheetName val="Table_32_1"/>
      <sheetName val="Table_33_1"/>
      <sheetName val="Table_34_1"/>
      <sheetName val="Table_34_LUX11"/>
      <sheetName val="Table_34_LUX21"/>
      <sheetName val="Table_35_1"/>
      <sheetName val="Table_36_1"/>
      <sheetName val="Table_37_1"/>
      <sheetName val="Table_37_BE_ES1"/>
      <sheetName val="Table_38A_1"/>
      <sheetName val="Table_38B___38C_1"/>
      <sheetName val="Table_38_BE_ES1"/>
      <sheetName val="Table_38_clean1"/>
      <sheetName val="Table_39_1"/>
      <sheetName val="Cover_(2)"/>
      <sheetName val="original_con_Eux_mal"/>
      <sheetName val="div_atv_cta"/>
      <sheetName val="Aportación_RWA"/>
      <sheetName val="Fondo_de_Comercio"/>
      <sheetName val="Type_of_counterparty"/>
      <sheetName val="Sector_of_the_counterparty"/>
      <sheetName val="Jurisdiction_of_incorporation"/>
      <sheetName val="Table_1_13"/>
      <sheetName val="Table_1_23"/>
      <sheetName val="Table_1_33"/>
      <sheetName val="Table_2_3"/>
      <sheetName val="Table_3_3"/>
      <sheetName val="Table_4_3"/>
      <sheetName val="Table_5_3"/>
      <sheetName val="Table_6_3"/>
      <sheetName val="Table_7_3"/>
      <sheetName val="Table_8_3"/>
      <sheetName val="Table_9_new3"/>
      <sheetName val="Table_9_3"/>
      <sheetName val="Table_10_3"/>
      <sheetName val="Table_11_3"/>
      <sheetName val="Table_12_3"/>
      <sheetName val="Table_13_3"/>
      <sheetName val="Table_14_3"/>
      <sheetName val="Table_15_3"/>
      <sheetName val="Table_16_3"/>
      <sheetName val="Table_17_3"/>
      <sheetName val="Table_18_3"/>
      <sheetName val="Table_19_3"/>
      <sheetName val="Table_20_3"/>
      <sheetName val="Table_21_3"/>
      <sheetName val="Table_22_3"/>
      <sheetName val="Table_23_3"/>
      <sheetName val="Table_24_3"/>
      <sheetName val="Table_25_3"/>
      <sheetName val="Table_26_3"/>
      <sheetName val="Table_27_3"/>
      <sheetName val="Table_28_3"/>
      <sheetName val="Table_29_3"/>
      <sheetName val="Table_30_3"/>
      <sheetName val="Table_31_3"/>
      <sheetName val="Table_32_3"/>
      <sheetName val="Table_33_3"/>
      <sheetName val="Table_34_3"/>
      <sheetName val="Table_34_LUX13"/>
      <sheetName val="Table_34_LUX23"/>
      <sheetName val="Table_35_3"/>
      <sheetName val="Table_36_3"/>
      <sheetName val="Table_37_3"/>
      <sheetName val="Table_37_BE_ES3"/>
      <sheetName val="Table_38A_3"/>
      <sheetName val="Table_38B___38C_3"/>
      <sheetName val="Table_38_BE_ES3"/>
      <sheetName val="Table_38_clean3"/>
      <sheetName val="Table_39_3"/>
      <sheetName val="Cover_(2)2"/>
      <sheetName val="original_con_Eux_mal2"/>
      <sheetName val="div_atv_cta2"/>
      <sheetName val="Aportación_RWA2"/>
      <sheetName val="Fondo_de_Comercio2"/>
      <sheetName val="Type_of_counterparty2"/>
      <sheetName val="Sector_of_the_counterparty2"/>
      <sheetName val="Jurisdiction_of_incorpor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Type of counterparty"/>
      <sheetName val="Sector"/>
      <sheetName val="Sector of the counterparty"/>
      <sheetName val="Jurisdiction of incorporation"/>
      <sheetName val="Table_1_12"/>
      <sheetName val="Table_1_22"/>
      <sheetName val="Table_1_32"/>
      <sheetName val="Table_2_2"/>
      <sheetName val="Table_3_2"/>
      <sheetName val="Table_4_2"/>
      <sheetName val="Table_5_2"/>
      <sheetName val="Table_6_2"/>
      <sheetName val="Table_7_2"/>
      <sheetName val="Table_8_2"/>
      <sheetName val="Table_9_new2"/>
      <sheetName val="Table_9_2"/>
      <sheetName val="Table_10_2"/>
      <sheetName val="Table_11_2"/>
      <sheetName val="Table_12_2"/>
      <sheetName val="Table_13_2"/>
      <sheetName val="Table_14_2"/>
      <sheetName val="Table_15_2"/>
      <sheetName val="Table_16_2"/>
      <sheetName val="Table_17_2"/>
      <sheetName val="Table_18_2"/>
      <sheetName val="Table_19_2"/>
      <sheetName val="Table_20_2"/>
      <sheetName val="Table_21_2"/>
      <sheetName val="Table_22_2"/>
      <sheetName val="Table_23_2"/>
      <sheetName val="Table_24_2"/>
      <sheetName val="Table_25_2"/>
      <sheetName val="Table_26_2"/>
      <sheetName val="Table_27_2"/>
      <sheetName val="Table_28_2"/>
      <sheetName val="Table_29_2"/>
      <sheetName val="Table_30_2"/>
      <sheetName val="Table_31_2"/>
      <sheetName val="Table_32_2"/>
      <sheetName val="Table_33_2"/>
      <sheetName val="Table_34_2"/>
      <sheetName val="Table_34_LUX12"/>
      <sheetName val="Table_34_LUX22"/>
      <sheetName val="Table_35_2"/>
      <sheetName val="Table_36_2"/>
      <sheetName val="Table_37_2"/>
      <sheetName val="Table_37_BE_ES2"/>
      <sheetName val="Table_38A_2"/>
      <sheetName val="Table_38B___38C_2"/>
      <sheetName val="Table_38_BE_ES2"/>
      <sheetName val="Table_38_clean2"/>
      <sheetName val="Table_39_2"/>
      <sheetName val="Cover_(2)1"/>
      <sheetName val="original_con_Eux_mal1"/>
      <sheetName val="div_atv_cta1"/>
      <sheetName val="Aportación_RWA1"/>
      <sheetName val="Fondo_de_Comercio1"/>
      <sheetName val="Type_of_counterparty1"/>
      <sheetName val="Sector_of_the_counterparty1"/>
      <sheetName val="Jurisdiction_of_incorporation1"/>
      <sheetName val="Table_1_11"/>
      <sheetName val="Table_1_21"/>
      <sheetName val="Table_1_31"/>
      <sheetName val="Table_2_1"/>
      <sheetName val="Table_3_1"/>
      <sheetName val="Table_4_1"/>
      <sheetName val="Table_5_1"/>
      <sheetName val="Table_6_1"/>
      <sheetName val="Table_7_1"/>
      <sheetName val="Table_8_1"/>
      <sheetName val="Table_9_new1"/>
      <sheetName val="Table_9_1"/>
      <sheetName val="Table_10_1"/>
      <sheetName val="Table_11_1"/>
      <sheetName val="Table_12_1"/>
      <sheetName val="Table_13_1"/>
      <sheetName val="Table_14_1"/>
      <sheetName val="Table_15_1"/>
      <sheetName val="Table_16_1"/>
      <sheetName val="Table_17_1"/>
      <sheetName val="Table_18_1"/>
      <sheetName val="Table_19_1"/>
      <sheetName val="Table_20_1"/>
      <sheetName val="Table_21_1"/>
      <sheetName val="Table_22_1"/>
      <sheetName val="Table_23_1"/>
      <sheetName val="Table_24_1"/>
      <sheetName val="Table_25_1"/>
      <sheetName val="Table_26_1"/>
      <sheetName val="Table_27_1"/>
      <sheetName val="Table_28_1"/>
      <sheetName val="Table_29_1"/>
      <sheetName val="Table_30_1"/>
      <sheetName val="Table_31_1"/>
      <sheetName val="Table_32_1"/>
      <sheetName val="Table_33_1"/>
      <sheetName val="Table_34_1"/>
      <sheetName val="Table_34_LUX11"/>
      <sheetName val="Table_34_LUX21"/>
      <sheetName val="Table_35_1"/>
      <sheetName val="Table_36_1"/>
      <sheetName val="Table_37_1"/>
      <sheetName val="Table_37_BE_ES1"/>
      <sheetName val="Table_38A_1"/>
      <sheetName val="Table_38B___38C_1"/>
      <sheetName val="Table_38_BE_ES1"/>
      <sheetName val="Table_38_clean1"/>
      <sheetName val="Table_39_1"/>
      <sheetName val="Cover_(2)"/>
      <sheetName val="original_con_Eux_mal"/>
      <sheetName val="div_atv_cta"/>
      <sheetName val="Aportación_RWA"/>
      <sheetName val="Fondo_de_Comercio"/>
      <sheetName val="Type_of_counterparty"/>
      <sheetName val="Sector_of_the_counterparty"/>
      <sheetName val="Jurisdiction_of_incorporation"/>
      <sheetName val="Table_1_13"/>
      <sheetName val="Table_1_23"/>
      <sheetName val="Table_1_33"/>
      <sheetName val="Table_2_3"/>
      <sheetName val="Table_3_3"/>
      <sheetName val="Table_4_3"/>
      <sheetName val="Table_5_3"/>
      <sheetName val="Table_6_3"/>
      <sheetName val="Table_7_3"/>
      <sheetName val="Table_8_3"/>
      <sheetName val="Table_9_new3"/>
      <sheetName val="Table_9_3"/>
      <sheetName val="Table_10_3"/>
      <sheetName val="Table_11_3"/>
      <sheetName val="Table_12_3"/>
      <sheetName val="Table_13_3"/>
      <sheetName val="Table_14_3"/>
      <sheetName val="Table_15_3"/>
      <sheetName val="Table_16_3"/>
      <sheetName val="Table_17_3"/>
      <sheetName val="Table_18_3"/>
      <sheetName val="Table_19_3"/>
      <sheetName val="Table_20_3"/>
      <sheetName val="Table_21_3"/>
      <sheetName val="Table_22_3"/>
      <sheetName val="Table_23_3"/>
      <sheetName val="Table_24_3"/>
      <sheetName val="Table_25_3"/>
      <sheetName val="Table_26_3"/>
      <sheetName val="Table_27_3"/>
      <sheetName val="Table_28_3"/>
      <sheetName val="Table_29_3"/>
      <sheetName val="Table_30_3"/>
      <sheetName val="Table_31_3"/>
      <sheetName val="Table_32_3"/>
      <sheetName val="Table_33_3"/>
      <sheetName val="Table_34_3"/>
      <sheetName val="Table_34_LUX13"/>
      <sheetName val="Table_34_LUX23"/>
      <sheetName val="Table_35_3"/>
      <sheetName val="Table_36_3"/>
      <sheetName val="Table_37_3"/>
      <sheetName val="Table_37_BE_ES3"/>
      <sheetName val="Table_38A_3"/>
      <sheetName val="Table_38B___38C_3"/>
      <sheetName val="Table_38_BE_ES3"/>
      <sheetName val="Table_38_clean3"/>
      <sheetName val="Table_39_3"/>
      <sheetName val="Cover_(2)2"/>
      <sheetName val="original_con_Eux_mal2"/>
      <sheetName val="div_atv_cta2"/>
      <sheetName val="Aportación_RWA2"/>
      <sheetName val="Fondo_de_Comercio2"/>
      <sheetName val="Type_of_counterparty2"/>
      <sheetName val="Sector_of_the_counterparty2"/>
      <sheetName val="Jurisdiction_of_incorpor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General_Info1"/>
      <sheetName val="Leverage_ratio1"/>
      <sheetName val="CCR_memo1"/>
      <sheetName val="Smoothing_MRC1"/>
      <sheetName val="TB_securitisation1"/>
      <sheetName val="TB_correlation_trading1"/>
      <sheetName val="TB_securitisation_LSS1"/>
      <sheetName val="TB_correlation_trading_LSS1"/>
      <sheetName val="TB_securitisation_wide1"/>
      <sheetName val="TB_correlation_trading_wide1"/>
      <sheetName val="General_Info"/>
      <sheetName val="Leverage_ratio"/>
      <sheetName val="CCR_memo"/>
      <sheetName val="Smoothing_MRC"/>
      <sheetName val="TB_securitisation"/>
      <sheetName val="TB_correlation_trading"/>
      <sheetName val="TB_securitisation_LSS"/>
      <sheetName val="TB_correlation_trading_LSS"/>
      <sheetName val="TB_securitisation_wide"/>
      <sheetName val="TB_correlation_trading_wide"/>
      <sheetName val="General_Info2"/>
      <sheetName val="Leverage_ratio2"/>
      <sheetName val="CCR_memo2"/>
      <sheetName val="Smoothing_MRC2"/>
      <sheetName val="TB_securitisation2"/>
      <sheetName val="TB_correlation_trading2"/>
      <sheetName val="TB_securitisation_LSS2"/>
      <sheetName val="TB_correlation_trading_LSS2"/>
      <sheetName val="TB_securitisation_wide2"/>
      <sheetName val="TB_correlation_trading_wide2"/>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B d.d."/>
      <sheetName val="Dodatna vedenja"/>
      <sheetName val="Letne rasti"/>
      <sheetName val="pcBookData"/>
      <sheetName val="pcQueryData"/>
      <sheetName val="LR€"/>
      <sheetName val="Doseženo"/>
      <sheetName val="BS"/>
      <sheetName val="BS+€"/>
      <sheetName val="BS+%"/>
      <sheetName val="Grafi"/>
      <sheetName val="Dogodki"/>
      <sheetName val="Kontrole"/>
      <sheetName val="Sheet10"/>
      <sheetName val="NLB_d_d_1"/>
      <sheetName val="Dodatna_vedenja1"/>
      <sheetName val="Letne_rasti1"/>
      <sheetName val="NLB_d_d_"/>
      <sheetName val="Dodatna_vedenja"/>
      <sheetName val="Letne_rasti"/>
      <sheetName val="NLB_d_d_2"/>
      <sheetName val="Dodatna_vedenja2"/>
      <sheetName val="Letne_rasti2"/>
    </sheetNames>
    <sheetDataSet>
      <sheetData sheetId="0" refreshError="1"/>
      <sheetData sheetId="1" refreshError="1"/>
      <sheetData sheetId="2" refreshError="1"/>
      <sheetData sheetId="3" refreshError="1"/>
      <sheetData sheetId="4" refreshError="1"/>
      <sheetData sheetId="5" refreshError="1"/>
      <sheetData sheetId="6">
        <row r="4">
          <cell r="A4" t="str">
            <v>mio €</v>
          </cell>
        </row>
      </sheetData>
      <sheetData sheetId="7">
        <row r="4">
          <cell r="A4" t="str">
            <v>mio €</v>
          </cell>
          <cell r="B4" t="str">
            <v>2008-1</v>
          </cell>
          <cell r="C4" t="str">
            <v>2008-2</v>
          </cell>
          <cell r="D4" t="str">
            <v>2008-3</v>
          </cell>
          <cell r="E4" t="str">
            <v>2008-4</v>
          </cell>
          <cell r="F4" t="str">
            <v>2008-5</v>
          </cell>
          <cell r="G4" t="str">
            <v>2008-6</v>
          </cell>
          <cell r="H4" t="str">
            <v>2008-7</v>
          </cell>
          <cell r="I4" t="str">
            <v>2008-8</v>
          </cell>
          <cell r="J4" t="str">
            <v>2008-9</v>
          </cell>
          <cell r="K4" t="str">
            <v>2008-10</v>
          </cell>
          <cell r="L4" t="str">
            <v>2008-11</v>
          </cell>
          <cell r="M4" t="str">
            <v>2008-12</v>
          </cell>
          <cell r="N4" t="str">
            <v>2009-1</v>
          </cell>
          <cell r="O4" t="str">
            <v>2009-2</v>
          </cell>
          <cell r="P4" t="str">
            <v>2009-3</v>
          </cell>
          <cell r="Q4" t="str">
            <v>2009-4</v>
          </cell>
          <cell r="R4" t="str">
            <v>2009-5</v>
          </cell>
          <cell r="S4" t="str">
            <v>2009-6</v>
          </cell>
          <cell r="T4" t="str">
            <v>2009-7</v>
          </cell>
          <cell r="U4" t="str">
            <v>2009-8</v>
          </cell>
          <cell r="V4" t="str">
            <v>2009-9</v>
          </cell>
          <cell r="W4" t="str">
            <v>2009-10</v>
          </cell>
          <cell r="X4" t="str">
            <v>2009-11</v>
          </cell>
          <cell r="Y4" t="str">
            <v>2009-12</v>
          </cell>
          <cell r="Z4" t="str">
            <v>2010-1</v>
          </cell>
          <cell r="AA4" t="str">
            <v>2010-2</v>
          </cell>
          <cell r="AB4" t="str">
            <v>2010-3</v>
          </cell>
          <cell r="AC4" t="str">
            <v>2010-4</v>
          </cell>
          <cell r="AD4" t="str">
            <v>2010-5</v>
          </cell>
          <cell r="AE4" t="str">
            <v>2010-6</v>
          </cell>
          <cell r="AF4" t="str">
            <v>2010-7</v>
          </cell>
          <cell r="AG4" t="str">
            <v>2010-8</v>
          </cell>
          <cell r="AH4" t="str">
            <v>2010-9</v>
          </cell>
          <cell r="AI4" t="str">
            <v>2010-10</v>
          </cell>
          <cell r="AJ4" t="str">
            <v>2010-11</v>
          </cell>
          <cell r="AK4" t="str">
            <v>2010-12</v>
          </cell>
          <cell r="AL4" t="str">
            <v>2011-1</v>
          </cell>
          <cell r="AM4" t="str">
            <v>2011-2</v>
          </cell>
          <cell r="AN4" t="str">
            <v>2011-3</v>
          </cell>
          <cell r="AO4" t="str">
            <v>2011-4</v>
          </cell>
          <cell r="AP4" t="str">
            <v>2011-5</v>
          </cell>
          <cell r="AQ4" t="str">
            <v>2011-6</v>
          </cell>
          <cell r="AR4" t="str">
            <v>2011-7</v>
          </cell>
          <cell r="AS4" t="str">
            <v>2011-8</v>
          </cell>
        </row>
        <row r="5">
          <cell r="A5" t="str">
            <v xml:space="preserve"> A K T I V A</v>
          </cell>
        </row>
        <row r="6">
          <cell r="A6" t="str">
            <v xml:space="preserve"> Denarna sredstva</v>
          </cell>
          <cell r="B6">
            <v>218.88670734999999</v>
          </cell>
          <cell r="C6">
            <v>210.16474879</v>
          </cell>
          <cell r="D6">
            <v>207.80253594999999</v>
          </cell>
          <cell r="E6">
            <v>270.73028699000002</v>
          </cell>
          <cell r="F6">
            <v>245.47048343</v>
          </cell>
          <cell r="G6">
            <v>280.46931575000002</v>
          </cell>
          <cell r="H6">
            <v>276.55845608999999</v>
          </cell>
          <cell r="I6">
            <v>197.62225476</v>
          </cell>
          <cell r="J6">
            <v>272.48888666000005</v>
          </cell>
          <cell r="K6">
            <v>443.34348583999997</v>
          </cell>
          <cell r="L6">
            <v>266.22541625999997</v>
          </cell>
          <cell r="M6">
            <v>307.02760465</v>
          </cell>
          <cell r="N6">
            <v>213.91730105000002</v>
          </cell>
          <cell r="O6">
            <v>231.63587769</v>
          </cell>
          <cell r="P6">
            <v>221.53992797000001</v>
          </cell>
          <cell r="Q6">
            <v>208.46633600000001</v>
          </cell>
          <cell r="R6">
            <v>248.90838558000002</v>
          </cell>
          <cell r="S6">
            <v>251.1652105</v>
          </cell>
          <cell r="T6">
            <v>435.31377714999996</v>
          </cell>
          <cell r="U6">
            <v>296.25781058999996</v>
          </cell>
          <cell r="V6">
            <v>298.93620319000001</v>
          </cell>
          <cell r="W6">
            <v>349.37937019999998</v>
          </cell>
          <cell r="X6">
            <v>431.07034458999999</v>
          </cell>
          <cell r="Y6">
            <v>381.88541860999987</v>
          </cell>
          <cell r="Z6">
            <v>994.35899125000003</v>
          </cell>
          <cell r="AA6">
            <v>236.38135491999998</v>
          </cell>
          <cell r="AB6">
            <v>319.85190170999999</v>
          </cell>
          <cell r="AC6">
            <v>294.48468667000003</v>
          </cell>
          <cell r="AD6">
            <v>341.57245320999999</v>
          </cell>
          <cell r="AE6">
            <v>448.68631255999998</v>
          </cell>
          <cell r="AF6">
            <v>402.11838637</v>
          </cell>
          <cell r="AG6">
            <v>402.11838637</v>
          </cell>
          <cell r="AH6">
            <v>402.11838637</v>
          </cell>
          <cell r="AI6">
            <v>402.11838637</v>
          </cell>
          <cell r="AJ6">
            <v>402.11838637</v>
          </cell>
          <cell r="AK6">
            <v>402.11838637</v>
          </cell>
          <cell r="AL6">
            <v>0</v>
          </cell>
          <cell r="AM6">
            <v>0</v>
          </cell>
          <cell r="AN6">
            <v>0</v>
          </cell>
          <cell r="AO6">
            <v>0</v>
          </cell>
          <cell r="AP6">
            <v>0</v>
          </cell>
          <cell r="AQ6">
            <v>0</v>
          </cell>
          <cell r="AR6">
            <v>0</v>
          </cell>
          <cell r="AS6">
            <v>0</v>
          </cell>
        </row>
        <row r="7">
          <cell r="A7" t="str">
            <v xml:space="preserve"> Krediti-depoziti bankam</v>
          </cell>
          <cell r="B7">
            <v>1083.2008339500001</v>
          </cell>
          <cell r="C7">
            <v>1481.0628179100001</v>
          </cell>
          <cell r="D7">
            <v>1617.8303779800001</v>
          </cell>
          <cell r="E7">
            <v>1476.51577486</v>
          </cell>
          <cell r="F7">
            <v>1379.8263801100002</v>
          </cell>
          <cell r="G7">
            <v>1838.91878277</v>
          </cell>
          <cell r="H7">
            <v>1757.5288106199998</v>
          </cell>
          <cell r="I7">
            <v>1902.8078264999999</v>
          </cell>
          <cell r="J7">
            <v>1500.7527344099999</v>
          </cell>
          <cell r="K7">
            <v>1460.2646531300002</v>
          </cell>
          <cell r="L7">
            <v>979.23217181000007</v>
          </cell>
          <cell r="M7">
            <v>843.00760346999994</v>
          </cell>
          <cell r="N7">
            <v>933.21278168999993</v>
          </cell>
          <cell r="O7">
            <v>1160.0341261800002</v>
          </cell>
          <cell r="P7">
            <v>986.20435222000003</v>
          </cell>
          <cell r="Q7">
            <v>1028.5137356600001</v>
          </cell>
          <cell r="R7">
            <v>1717.5588468800001</v>
          </cell>
          <cell r="S7">
            <v>964.84791586999995</v>
          </cell>
          <cell r="T7">
            <v>1592.0709576099998</v>
          </cell>
          <cell r="U7">
            <v>1179.93500623</v>
          </cell>
          <cell r="V7">
            <v>1382.1743118899999</v>
          </cell>
          <cell r="W7">
            <v>1185.60210899</v>
          </cell>
          <cell r="X7">
            <v>1170.4461668400002</v>
          </cell>
          <cell r="Y7">
            <v>1309.29443216</v>
          </cell>
          <cell r="Z7">
            <v>1226.14603287</v>
          </cell>
          <cell r="AA7">
            <v>1241.60516607</v>
          </cell>
          <cell r="AB7">
            <v>1160.8659274300001</v>
          </cell>
          <cell r="AC7">
            <v>937.72760489999996</v>
          </cell>
          <cell r="AD7">
            <v>1383.2210501299999</v>
          </cell>
          <cell r="AE7">
            <v>1244.7199270599999</v>
          </cell>
          <cell r="AF7">
            <v>993.80021908000003</v>
          </cell>
          <cell r="AG7">
            <v>953.46021908</v>
          </cell>
          <cell r="AH7">
            <v>816.47021907999999</v>
          </cell>
          <cell r="AI7">
            <v>538.40021908000006</v>
          </cell>
          <cell r="AJ7">
            <v>483.52021908000006</v>
          </cell>
          <cell r="AK7">
            <v>479.43021908000003</v>
          </cell>
          <cell r="AL7">
            <v>0</v>
          </cell>
          <cell r="AM7">
            <v>0</v>
          </cell>
          <cell r="AN7">
            <v>0</v>
          </cell>
          <cell r="AO7">
            <v>0</v>
          </cell>
          <cell r="AP7">
            <v>0</v>
          </cell>
          <cell r="AQ7">
            <v>0</v>
          </cell>
          <cell r="AR7">
            <v>0</v>
          </cell>
          <cell r="AS7">
            <v>0</v>
          </cell>
        </row>
        <row r="8">
          <cell r="A8" t="str">
            <v>-Bankam v skupini</v>
          </cell>
          <cell r="B8">
            <v>420.68440850000002</v>
          </cell>
          <cell r="C8">
            <v>423.97286654999999</v>
          </cell>
          <cell r="D8">
            <v>425.43511102999997</v>
          </cell>
          <cell r="E8">
            <v>468.15938825000001</v>
          </cell>
          <cell r="F8">
            <v>454.54486273999999</v>
          </cell>
          <cell r="G8">
            <v>513.00418425000009</v>
          </cell>
          <cell r="H8">
            <v>500.28373532999996</v>
          </cell>
          <cell r="I8">
            <v>505.42562402999994</v>
          </cell>
          <cell r="J8">
            <v>551.67826990999993</v>
          </cell>
          <cell r="K8">
            <v>533.75597370000003</v>
          </cell>
          <cell r="L8">
            <v>485.78403459999998</v>
          </cell>
          <cell r="M8">
            <v>470.02944717000003</v>
          </cell>
          <cell r="N8">
            <v>465.58023342000001</v>
          </cell>
          <cell r="O8">
            <v>478.96966458999998</v>
          </cell>
          <cell r="P8">
            <v>459.23702934999994</v>
          </cell>
          <cell r="Q8">
            <v>454.82039563000006</v>
          </cell>
          <cell r="R8">
            <v>440.21450002000006</v>
          </cell>
          <cell r="S8">
            <v>428.85744099999999</v>
          </cell>
          <cell r="T8">
            <v>398.92209859000002</v>
          </cell>
          <cell r="U8">
            <v>375.30152306999997</v>
          </cell>
          <cell r="V8">
            <v>363.07389142</v>
          </cell>
          <cell r="W8">
            <v>360.52598171000005</v>
          </cell>
          <cell r="X8">
            <v>354.57317061999998</v>
          </cell>
          <cell r="Y8">
            <v>404.41654669999997</v>
          </cell>
          <cell r="Z8">
            <v>371.2220552</v>
          </cell>
          <cell r="AA8">
            <v>364.62782507999998</v>
          </cell>
          <cell r="AB8">
            <v>396.15986851999997</v>
          </cell>
          <cell r="AC8">
            <v>354.99950122000001</v>
          </cell>
          <cell r="AD8">
            <v>364.14488420000004</v>
          </cell>
          <cell r="AE8">
            <v>363.54103214999998</v>
          </cell>
          <cell r="AF8">
            <v>340.70331154999997</v>
          </cell>
          <cell r="AG8">
            <v>340.70331154999997</v>
          </cell>
          <cell r="AH8">
            <v>340.70331154999997</v>
          </cell>
          <cell r="AI8">
            <v>340.70331154999997</v>
          </cell>
          <cell r="AJ8">
            <v>340.70331154999997</v>
          </cell>
          <cell r="AK8">
            <v>340.70331154999997</v>
          </cell>
          <cell r="AL8">
            <v>0</v>
          </cell>
          <cell r="AM8">
            <v>0</v>
          </cell>
          <cell r="AN8">
            <v>0</v>
          </cell>
          <cell r="AO8">
            <v>0</v>
          </cell>
          <cell r="AP8">
            <v>0</v>
          </cell>
          <cell r="AQ8">
            <v>0</v>
          </cell>
          <cell r="AR8">
            <v>0</v>
          </cell>
          <cell r="AS8">
            <v>0</v>
          </cell>
        </row>
        <row r="9">
          <cell r="A9" t="str">
            <v>-Drugim bankam</v>
          </cell>
          <cell r="B9">
            <v>662.51642545000004</v>
          </cell>
          <cell r="C9">
            <v>1057.0899513600002</v>
          </cell>
          <cell r="D9">
            <v>1192.3952669500002</v>
          </cell>
          <cell r="E9">
            <v>1008.35638661</v>
          </cell>
          <cell r="F9">
            <v>925.28151737000019</v>
          </cell>
          <cell r="G9">
            <v>1325.9145985199998</v>
          </cell>
          <cell r="H9">
            <v>1257.2450752899999</v>
          </cell>
          <cell r="I9">
            <v>1397.38220247</v>
          </cell>
          <cell r="J9">
            <v>949.07446449999998</v>
          </cell>
          <cell r="K9">
            <v>926.50867943000014</v>
          </cell>
          <cell r="L9">
            <v>493.44813721000008</v>
          </cell>
          <cell r="M9">
            <v>372.97815629999991</v>
          </cell>
          <cell r="N9">
            <v>467.63254826999992</v>
          </cell>
          <cell r="O9">
            <v>681.06446159000018</v>
          </cell>
          <cell r="P9">
            <v>526.96732287000009</v>
          </cell>
          <cell r="Q9">
            <v>573.69334002999994</v>
          </cell>
          <cell r="R9">
            <v>1277.3443468600001</v>
          </cell>
          <cell r="S9">
            <v>535.99047486999996</v>
          </cell>
          <cell r="T9">
            <v>1193.1488590199997</v>
          </cell>
          <cell r="U9">
            <v>804.63348315999997</v>
          </cell>
          <cell r="V9">
            <v>1019.1004204699999</v>
          </cell>
          <cell r="W9">
            <v>825.07612728000004</v>
          </cell>
          <cell r="X9">
            <v>815.87299622000023</v>
          </cell>
          <cell r="Y9">
            <v>904.87788546000002</v>
          </cell>
          <cell r="Z9">
            <v>854.92397767</v>
          </cell>
          <cell r="AA9">
            <v>876.97734099000002</v>
          </cell>
          <cell r="AB9">
            <v>764.70605891000014</v>
          </cell>
          <cell r="AC9">
            <v>582.72810368</v>
          </cell>
          <cell r="AD9">
            <v>1019.0761659299999</v>
          </cell>
          <cell r="AE9">
            <v>881.17889490999994</v>
          </cell>
          <cell r="AF9">
            <v>653.09690753000007</v>
          </cell>
          <cell r="AG9">
            <v>612.75690753000003</v>
          </cell>
          <cell r="AH9">
            <v>475.76690753000003</v>
          </cell>
          <cell r="AI9">
            <v>197.69690753000009</v>
          </cell>
          <cell r="AJ9">
            <v>142.81690753000009</v>
          </cell>
          <cell r="AK9">
            <v>138.72690753000006</v>
          </cell>
          <cell r="AL9">
            <v>0</v>
          </cell>
          <cell r="AM9">
            <v>0</v>
          </cell>
          <cell r="AN9">
            <v>0</v>
          </cell>
          <cell r="AO9">
            <v>0</v>
          </cell>
          <cell r="AP9">
            <v>0</v>
          </cell>
          <cell r="AQ9">
            <v>0</v>
          </cell>
          <cell r="AR9">
            <v>0</v>
          </cell>
          <cell r="AS9">
            <v>0</v>
          </cell>
        </row>
        <row r="10">
          <cell r="A10" t="str">
            <v xml:space="preserve"> Krediti nebančnemu sekt.</v>
          </cell>
          <cell r="B10">
            <v>8922.2692152700001</v>
          </cell>
          <cell r="C10">
            <v>8987.0800967000014</v>
          </cell>
          <cell r="D10">
            <v>9105.5827692400017</v>
          </cell>
          <cell r="E10">
            <v>9192.7991101999996</v>
          </cell>
          <cell r="F10">
            <v>9263.4375891</v>
          </cell>
          <cell r="G10">
            <v>9378.4529380000004</v>
          </cell>
          <cell r="H10">
            <v>9458.8620735900004</v>
          </cell>
          <cell r="I10">
            <v>9509.3191257199996</v>
          </cell>
          <cell r="J10">
            <v>9564.9543246000012</v>
          </cell>
          <cell r="K10">
            <v>9774.321370919999</v>
          </cell>
          <cell r="L10">
            <v>9673.1213866700018</v>
          </cell>
          <cell r="M10">
            <v>9674.1586171600011</v>
          </cell>
          <cell r="N10">
            <v>9672.7910984499995</v>
          </cell>
          <cell r="O10">
            <v>9731.4271580200002</v>
          </cell>
          <cell r="P10">
            <v>9711.6198941700004</v>
          </cell>
          <cell r="Q10">
            <v>9692.5946959100002</v>
          </cell>
          <cell r="R10">
            <v>9721.532133839999</v>
          </cell>
          <cell r="S10">
            <v>9613.8779646699986</v>
          </cell>
          <cell r="T10">
            <v>9646.2702484800011</v>
          </cell>
          <cell r="U10">
            <v>9704.1022033400004</v>
          </cell>
          <cell r="V10">
            <v>9641.5512098700001</v>
          </cell>
          <cell r="W10">
            <v>9548.4468648399998</v>
          </cell>
          <cell r="X10">
            <v>9477.3510839699993</v>
          </cell>
          <cell r="Y10">
            <v>9413.6519020899996</v>
          </cell>
          <cell r="Z10">
            <v>9424.5742013399995</v>
          </cell>
          <cell r="AA10">
            <v>9450.8025423899981</v>
          </cell>
          <cell r="AB10">
            <v>9414.848894140001</v>
          </cell>
          <cell r="AC10">
            <v>9414.2946059999995</v>
          </cell>
          <cell r="AD10">
            <v>9408.065919749999</v>
          </cell>
          <cell r="AE10">
            <v>9393.3772302300004</v>
          </cell>
          <cell r="AF10">
            <v>9358.50185461</v>
          </cell>
          <cell r="AG10">
            <v>9345.50185461</v>
          </cell>
          <cell r="AH10">
            <v>9332.50185461</v>
          </cell>
          <cell r="AI10">
            <v>9319.50185461</v>
          </cell>
          <cell r="AJ10">
            <v>9306.50185461</v>
          </cell>
          <cell r="AK10">
            <v>9292.50185461</v>
          </cell>
          <cell r="AL10">
            <v>0</v>
          </cell>
          <cell r="AM10">
            <v>0</v>
          </cell>
          <cell r="AN10">
            <v>0</v>
          </cell>
          <cell r="AO10">
            <v>0</v>
          </cell>
          <cell r="AP10">
            <v>0</v>
          </cell>
          <cell r="AQ10">
            <v>0</v>
          </cell>
          <cell r="AR10">
            <v>0</v>
          </cell>
          <cell r="AS10">
            <v>0</v>
          </cell>
        </row>
        <row r="11">
          <cell r="A11" t="str">
            <v>Bruto krediti in limiti</v>
          </cell>
          <cell r="B11">
            <v>9213.3952777699997</v>
          </cell>
          <cell r="C11">
            <v>9277.8688619500008</v>
          </cell>
          <cell r="D11">
            <v>9396.426789000001</v>
          </cell>
          <cell r="E11">
            <v>9502.8946845999999</v>
          </cell>
          <cell r="F11">
            <v>9582.1242902899994</v>
          </cell>
          <cell r="G11">
            <v>9699.7665163300007</v>
          </cell>
          <cell r="H11">
            <v>9784.9560333299996</v>
          </cell>
          <cell r="I11">
            <v>9839.0661069799989</v>
          </cell>
          <cell r="J11">
            <v>9897.8073025500016</v>
          </cell>
          <cell r="K11">
            <v>10112.358873929999</v>
          </cell>
          <cell r="L11">
            <v>10020.221122590001</v>
          </cell>
          <cell r="M11">
            <v>10033.354090590001</v>
          </cell>
          <cell r="N11">
            <v>10034.7893986</v>
          </cell>
          <cell r="O11">
            <v>10094.775306150001</v>
          </cell>
          <cell r="P11">
            <v>10088.06410485</v>
          </cell>
          <cell r="Q11">
            <v>10076.21748035</v>
          </cell>
          <cell r="R11">
            <v>10116.461471549999</v>
          </cell>
          <cell r="S11">
            <v>10017.727510839999</v>
          </cell>
          <cell r="T11">
            <v>10063.34576154</v>
          </cell>
          <cell r="U11">
            <v>10123.34819176</v>
          </cell>
          <cell r="V11">
            <v>10068.32820815</v>
          </cell>
          <cell r="W11">
            <v>9991.96532295</v>
          </cell>
          <cell r="X11">
            <v>9940.5635752500002</v>
          </cell>
          <cell r="Y11">
            <v>9908.7605679999997</v>
          </cell>
          <cell r="Z11">
            <v>9929.43025098</v>
          </cell>
          <cell r="AA11">
            <v>9964.9316582599986</v>
          </cell>
          <cell r="AB11">
            <v>9949.3216321100008</v>
          </cell>
          <cell r="AC11">
            <v>9944.0671669799995</v>
          </cell>
          <cell r="AD11">
            <v>9957.0125864799993</v>
          </cell>
          <cell r="AE11">
            <v>9967.1657209200002</v>
          </cell>
          <cell r="AF11">
            <v>9947.9084002899999</v>
          </cell>
          <cell r="AG11">
            <v>9955.9084002899999</v>
          </cell>
          <cell r="AH11">
            <v>9963.9084002899999</v>
          </cell>
          <cell r="AI11">
            <v>9971.9084002899999</v>
          </cell>
          <cell r="AJ11">
            <v>9979.9084002899999</v>
          </cell>
          <cell r="AK11">
            <v>9987.9084002899999</v>
          </cell>
          <cell r="AL11">
            <v>0</v>
          </cell>
          <cell r="AM11">
            <v>0</v>
          </cell>
          <cell r="AN11">
            <v>0</v>
          </cell>
          <cell r="AO11">
            <v>0</v>
          </cell>
          <cell r="AP11">
            <v>0</v>
          </cell>
          <cell r="AQ11">
            <v>0</v>
          </cell>
          <cell r="AR11">
            <v>0</v>
          </cell>
          <cell r="AS11">
            <v>0</v>
          </cell>
        </row>
        <row r="12">
          <cell r="A12" t="str">
            <v>-Gospodarstvo</v>
          </cell>
          <cell r="B12">
            <v>7125.9975223000001</v>
          </cell>
          <cell r="C12">
            <v>7176.1257583100005</v>
          </cell>
          <cell r="D12">
            <v>7264.0645958300001</v>
          </cell>
          <cell r="E12">
            <v>7348.0282230299999</v>
          </cell>
          <cell r="F12">
            <v>7382.0707911199997</v>
          </cell>
          <cell r="G12">
            <v>7531.3720556199996</v>
          </cell>
          <cell r="H12">
            <v>7582.3084036600003</v>
          </cell>
          <cell r="I12">
            <v>7608.2856399499997</v>
          </cell>
          <cell r="J12">
            <v>7652.8043640100004</v>
          </cell>
          <cell r="K12">
            <v>7842.8659000899997</v>
          </cell>
          <cell r="L12">
            <v>7769.5564868500005</v>
          </cell>
          <cell r="M12">
            <v>7773.7278065</v>
          </cell>
          <cell r="N12">
            <v>7782.1537673500006</v>
          </cell>
          <cell r="O12">
            <v>7816.9255773900004</v>
          </cell>
          <cell r="P12">
            <v>7829.9730097799993</v>
          </cell>
          <cell r="Q12">
            <v>7810.8400855</v>
          </cell>
          <cell r="R12">
            <v>7789.9380864899995</v>
          </cell>
          <cell r="S12">
            <v>7753.8622313699998</v>
          </cell>
          <cell r="T12">
            <v>7767.7864511899998</v>
          </cell>
          <cell r="U12">
            <v>7802.3416869599996</v>
          </cell>
          <cell r="V12">
            <v>7742.7573446099996</v>
          </cell>
          <cell r="W12">
            <v>7662.6139501300004</v>
          </cell>
          <cell r="X12">
            <v>7607.8304221499993</v>
          </cell>
          <cell r="Y12">
            <v>7578.4634621199993</v>
          </cell>
          <cell r="Z12">
            <v>7595.5587824799995</v>
          </cell>
          <cell r="AA12">
            <v>7613.5022821899993</v>
          </cell>
          <cell r="AB12">
            <v>7606.4851973900004</v>
          </cell>
          <cell r="AC12">
            <v>7599.0944306499996</v>
          </cell>
          <cell r="AD12">
            <v>7618.1887909899997</v>
          </cell>
          <cell r="AE12">
            <v>7606.4763773000004</v>
          </cell>
          <cell r="AF12">
            <v>7582.4909047199999</v>
          </cell>
          <cell r="AG12">
            <v>7582.4909047199999</v>
          </cell>
          <cell r="AH12">
            <v>7582.4909047199999</v>
          </cell>
          <cell r="AI12">
            <v>7582.4909047199999</v>
          </cell>
          <cell r="AJ12">
            <v>7582.4909047199999</v>
          </cell>
          <cell r="AK12">
            <v>7582.4909047199999</v>
          </cell>
          <cell r="AL12">
            <v>0</v>
          </cell>
          <cell r="AM12">
            <v>0</v>
          </cell>
          <cell r="AN12">
            <v>0</v>
          </cell>
          <cell r="AO12">
            <v>0</v>
          </cell>
          <cell r="AP12">
            <v>0</v>
          </cell>
          <cell r="AQ12">
            <v>0</v>
          </cell>
          <cell r="AR12">
            <v>0</v>
          </cell>
          <cell r="AS12">
            <v>0</v>
          </cell>
        </row>
        <row r="13">
          <cell r="A13" t="str">
            <v>družbam v skupini</v>
          </cell>
          <cell r="B13">
            <v>507.58311697000005</v>
          </cell>
          <cell r="C13">
            <v>526.87628325000003</v>
          </cell>
          <cell r="D13">
            <v>529.39315551999994</v>
          </cell>
          <cell r="E13">
            <v>535.60784195000008</v>
          </cell>
          <cell r="F13">
            <v>544.09062169000003</v>
          </cell>
          <cell r="G13">
            <v>564.60963641000001</v>
          </cell>
          <cell r="H13">
            <v>557.71305438000002</v>
          </cell>
          <cell r="I13">
            <v>563.83081531000005</v>
          </cell>
          <cell r="J13">
            <v>586.23144991000004</v>
          </cell>
          <cell r="K13">
            <v>694.81138204999991</v>
          </cell>
          <cell r="L13">
            <v>686.90751438999996</v>
          </cell>
          <cell r="M13">
            <v>691.15832763000003</v>
          </cell>
          <cell r="N13">
            <v>703.90280060999999</v>
          </cell>
          <cell r="O13">
            <v>724.42456272000004</v>
          </cell>
          <cell r="P13">
            <v>714.8215984599999</v>
          </cell>
          <cell r="Q13">
            <v>711.57485311999983</v>
          </cell>
          <cell r="R13">
            <v>760.57859060999988</v>
          </cell>
          <cell r="S13">
            <v>773.49833459000001</v>
          </cell>
          <cell r="T13">
            <v>780.37228163999998</v>
          </cell>
          <cell r="U13">
            <v>934.41305706000003</v>
          </cell>
          <cell r="V13">
            <v>882.93471685999998</v>
          </cell>
          <cell r="W13">
            <v>809.51804021999999</v>
          </cell>
          <cell r="X13">
            <v>798.17213764999997</v>
          </cell>
          <cell r="Y13">
            <v>799.97436856000002</v>
          </cell>
          <cell r="Z13">
            <v>791.07115966999993</v>
          </cell>
          <cell r="AA13">
            <v>800.50521053</v>
          </cell>
          <cell r="AB13">
            <v>785.00201713000001</v>
          </cell>
          <cell r="AC13">
            <v>789.50367701999994</v>
          </cell>
          <cell r="AD13">
            <v>784.34397489000003</v>
          </cell>
          <cell r="AE13">
            <v>775.36278317000006</v>
          </cell>
          <cell r="AF13">
            <v>756.03342400999998</v>
          </cell>
          <cell r="AG13">
            <v>756.03342400999998</v>
          </cell>
          <cell r="AH13">
            <v>756.03342400999998</v>
          </cell>
          <cell r="AI13">
            <v>756.03342400999998</v>
          </cell>
          <cell r="AJ13">
            <v>756.03342400999998</v>
          </cell>
          <cell r="AK13">
            <v>756.03342400999998</v>
          </cell>
          <cell r="AL13">
            <v>0</v>
          </cell>
          <cell r="AM13">
            <v>0</v>
          </cell>
          <cell r="AN13">
            <v>0</v>
          </cell>
          <cell r="AO13">
            <v>0</v>
          </cell>
          <cell r="AP13">
            <v>0</v>
          </cell>
          <cell r="AQ13">
            <v>0</v>
          </cell>
          <cell r="AR13">
            <v>0</v>
          </cell>
          <cell r="AS13">
            <v>0</v>
          </cell>
        </row>
        <row r="14">
          <cell r="A14" t="str">
            <v>drugim družbam</v>
          </cell>
          <cell r="B14">
            <v>6618.4144053299997</v>
          </cell>
          <cell r="C14">
            <v>6649.2494750600008</v>
          </cell>
          <cell r="D14">
            <v>6734.6714403100004</v>
          </cell>
          <cell r="E14">
            <v>6812.42038108</v>
          </cell>
          <cell r="F14">
            <v>6837.9801694299995</v>
          </cell>
          <cell r="G14">
            <v>6966.7624192099993</v>
          </cell>
          <cell r="H14">
            <v>7024.5953492799999</v>
          </cell>
          <cell r="I14">
            <v>7044.45482464</v>
          </cell>
          <cell r="J14">
            <v>7066.5729141000002</v>
          </cell>
          <cell r="K14">
            <v>7148.0545180399995</v>
          </cell>
          <cell r="L14">
            <v>7082.6489724600006</v>
          </cell>
          <cell r="M14">
            <v>7082.5694788700002</v>
          </cell>
          <cell r="N14">
            <v>7078.2509667400009</v>
          </cell>
          <cell r="O14">
            <v>7092.5010146700006</v>
          </cell>
          <cell r="P14">
            <v>7115.1514113199992</v>
          </cell>
          <cell r="Q14">
            <v>7099.2652323800003</v>
          </cell>
          <cell r="R14">
            <v>7029.3594958799995</v>
          </cell>
          <cell r="S14">
            <v>6980.3638967799998</v>
          </cell>
          <cell r="T14">
            <v>6987.4141695500002</v>
          </cell>
          <cell r="U14">
            <v>6867.9286298999996</v>
          </cell>
          <cell r="V14">
            <v>6859.8226277499998</v>
          </cell>
          <cell r="W14">
            <v>6853.09590991</v>
          </cell>
          <cell r="X14">
            <v>6809.6582844999994</v>
          </cell>
          <cell r="Y14">
            <v>6778.4890935599997</v>
          </cell>
          <cell r="Z14">
            <v>6804.4876228099993</v>
          </cell>
          <cell r="AA14">
            <v>6812.9970716599992</v>
          </cell>
          <cell r="AB14">
            <v>6821.4831802600002</v>
          </cell>
          <cell r="AC14">
            <v>6809.5907536300001</v>
          </cell>
          <cell r="AD14">
            <v>6833.8448160999997</v>
          </cell>
          <cell r="AE14">
            <v>6831.1135941299999</v>
          </cell>
          <cell r="AF14">
            <v>6826.4574807099998</v>
          </cell>
          <cell r="AG14">
            <v>6826.4574807099998</v>
          </cell>
          <cell r="AH14">
            <v>6826.4574807099998</v>
          </cell>
          <cell r="AI14">
            <v>6826.4574807099998</v>
          </cell>
          <cell r="AJ14">
            <v>6826.4574807099998</v>
          </cell>
          <cell r="AK14">
            <v>6826.4574807099998</v>
          </cell>
          <cell r="AL14">
            <v>0</v>
          </cell>
          <cell r="AM14">
            <v>0</v>
          </cell>
          <cell r="AN14">
            <v>0</v>
          </cell>
          <cell r="AO14">
            <v>0</v>
          </cell>
          <cell r="AP14">
            <v>0</v>
          </cell>
          <cell r="AQ14">
            <v>0</v>
          </cell>
          <cell r="AR14">
            <v>0</v>
          </cell>
          <cell r="AS14">
            <v>0</v>
          </cell>
        </row>
        <row r="15">
          <cell r="A15" t="str">
            <v>-Država</v>
          </cell>
          <cell r="B15">
            <v>96.530905829999995</v>
          </cell>
          <cell r="C15">
            <v>96.317484140000005</v>
          </cell>
          <cell r="D15">
            <v>96.562536260000002</v>
          </cell>
          <cell r="E15">
            <v>89.908305339999998</v>
          </cell>
          <cell r="F15">
            <v>116.79600099</v>
          </cell>
          <cell r="G15">
            <v>76.344322989999995</v>
          </cell>
          <cell r="H15">
            <v>72.393458549999991</v>
          </cell>
          <cell r="I15">
            <v>87.881615209999993</v>
          </cell>
          <cell r="J15">
            <v>80.253688109999999</v>
          </cell>
          <cell r="K15">
            <v>81.663340569999988</v>
          </cell>
          <cell r="L15">
            <v>81.214839680000011</v>
          </cell>
          <cell r="M15">
            <v>87.781898330000004</v>
          </cell>
          <cell r="N15">
            <v>89.447537730000008</v>
          </cell>
          <cell r="O15">
            <v>115.11180681</v>
          </cell>
          <cell r="P15">
            <v>90.126044120000003</v>
          </cell>
          <cell r="Q15">
            <v>88.804232650000003</v>
          </cell>
          <cell r="R15">
            <v>138.81645735000001</v>
          </cell>
          <cell r="S15">
            <v>88.541176500000006</v>
          </cell>
          <cell r="T15">
            <v>87.431362840000006</v>
          </cell>
          <cell r="U15">
            <v>98.580145599999994</v>
          </cell>
          <cell r="V15">
            <v>86.392291299999997</v>
          </cell>
          <cell r="W15">
            <v>84.51192979999999</v>
          </cell>
          <cell r="X15">
            <v>84.389382420000004</v>
          </cell>
          <cell r="Y15">
            <v>82.073431749999997</v>
          </cell>
          <cell r="Z15">
            <v>82.951183389999997</v>
          </cell>
          <cell r="AA15">
            <v>103.21311496999999</v>
          </cell>
          <cell r="AB15">
            <v>78.109595159999998</v>
          </cell>
          <cell r="AC15">
            <v>78.864189379999999</v>
          </cell>
          <cell r="AD15">
            <v>79.166888540000002</v>
          </cell>
          <cell r="AE15">
            <v>78.943713790000004</v>
          </cell>
          <cell r="AF15">
            <v>78.959296819999992</v>
          </cell>
          <cell r="AG15">
            <v>78.959296819999992</v>
          </cell>
          <cell r="AH15">
            <v>78.959296819999992</v>
          </cell>
          <cell r="AI15">
            <v>78.959296819999992</v>
          </cell>
          <cell r="AJ15">
            <v>78.959296819999992</v>
          </cell>
          <cell r="AK15">
            <v>78.959296819999992</v>
          </cell>
          <cell r="AL15">
            <v>0</v>
          </cell>
          <cell r="AM15">
            <v>0</v>
          </cell>
          <cell r="AN15">
            <v>0</v>
          </cell>
          <cell r="AO15">
            <v>0</v>
          </cell>
          <cell r="AP15">
            <v>0</v>
          </cell>
          <cell r="AQ15">
            <v>0</v>
          </cell>
          <cell r="AR15">
            <v>0</v>
          </cell>
          <cell r="AS15">
            <v>0</v>
          </cell>
        </row>
        <row r="16">
          <cell r="A16" t="str">
            <v>-Gospodinjstva*</v>
          </cell>
          <cell r="B16">
            <v>1990.8668496400001</v>
          </cell>
          <cell r="C16">
            <v>2005.4256195</v>
          </cell>
          <cell r="D16">
            <v>2035.7996569100001</v>
          </cell>
          <cell r="E16">
            <v>2064.95815623</v>
          </cell>
          <cell r="F16">
            <v>2083.2574981799999</v>
          </cell>
          <cell r="G16">
            <v>2092.0501377199998</v>
          </cell>
          <cell r="H16">
            <v>2130.2541711199997</v>
          </cell>
          <cell r="I16">
            <v>2142.8988518199999</v>
          </cell>
          <cell r="J16">
            <v>2164.7492504299998</v>
          </cell>
          <cell r="K16">
            <v>2187.8296332700002</v>
          </cell>
          <cell r="L16">
            <v>2169.4497960600002</v>
          </cell>
          <cell r="M16">
            <v>2171.84438576</v>
          </cell>
          <cell r="N16">
            <v>2163.1880935200002</v>
          </cell>
          <cell r="O16">
            <v>2162.7379219499999</v>
          </cell>
          <cell r="P16">
            <v>2167.9650509499997</v>
          </cell>
          <cell r="Q16">
            <v>2176.5731621999998</v>
          </cell>
          <cell r="R16">
            <v>2187.7069277099999</v>
          </cell>
          <cell r="S16">
            <v>2175.3241029699998</v>
          </cell>
          <cell r="T16">
            <v>2208.12794751</v>
          </cell>
          <cell r="U16">
            <v>2222.4263591999998</v>
          </cell>
          <cell r="V16">
            <v>2239.17857224</v>
          </cell>
          <cell r="W16">
            <v>2244.8394430199996</v>
          </cell>
          <cell r="X16">
            <v>2248.34377068</v>
          </cell>
          <cell r="Y16">
            <v>2248.2236741300003</v>
          </cell>
          <cell r="Z16">
            <v>2250.9202851100003</v>
          </cell>
          <cell r="AA16">
            <v>2248.2162610999999</v>
          </cell>
          <cell r="AB16">
            <v>2264.7268395599999</v>
          </cell>
          <cell r="AC16">
            <v>2266.1085469499999</v>
          </cell>
          <cell r="AD16">
            <v>2259.6569069499997</v>
          </cell>
          <cell r="AE16">
            <v>2281.7456298299999</v>
          </cell>
          <cell r="AF16">
            <v>2286.4581987500001</v>
          </cell>
          <cell r="AG16">
            <v>2294.4581987500001</v>
          </cell>
          <cell r="AH16">
            <v>2302.4581987500001</v>
          </cell>
          <cell r="AI16">
            <v>2310.4581987500001</v>
          </cell>
          <cell r="AJ16">
            <v>2318.4581987500001</v>
          </cell>
          <cell r="AK16">
            <v>2326.4581987500001</v>
          </cell>
          <cell r="AL16">
            <v>0</v>
          </cell>
          <cell r="AM16">
            <v>0</v>
          </cell>
          <cell r="AN16">
            <v>0</v>
          </cell>
          <cell r="AO16">
            <v>0</v>
          </cell>
          <cell r="AP16">
            <v>0</v>
          </cell>
          <cell r="AQ16">
            <v>0</v>
          </cell>
          <cell r="AR16">
            <v>0</v>
          </cell>
          <cell r="AS16">
            <v>0</v>
          </cell>
        </row>
        <row r="17">
          <cell r="A17" t="str">
            <v>Oslabitve</v>
          </cell>
          <cell r="B17">
            <v>291.12606249999999</v>
          </cell>
          <cell r="C17">
            <v>290.78876524999998</v>
          </cell>
          <cell r="D17">
            <v>290.84401975999998</v>
          </cell>
          <cell r="E17">
            <v>310.09557439999998</v>
          </cell>
          <cell r="F17">
            <v>318.68670119000001</v>
          </cell>
          <cell r="G17">
            <v>321.31357832999998</v>
          </cell>
          <cell r="H17">
            <v>326.09395974</v>
          </cell>
          <cell r="I17">
            <v>329.74698125999998</v>
          </cell>
          <cell r="J17">
            <v>332.85297794999997</v>
          </cell>
          <cell r="K17">
            <v>338.03750300999997</v>
          </cell>
          <cell r="L17">
            <v>347.09973592</v>
          </cell>
          <cell r="M17">
            <v>359.19547342999999</v>
          </cell>
          <cell r="N17">
            <v>361.99830014999998</v>
          </cell>
          <cell r="O17">
            <v>363.34814812999997</v>
          </cell>
          <cell r="P17">
            <v>376.44421068000003</v>
          </cell>
          <cell r="Q17">
            <v>383.62278444000003</v>
          </cell>
          <cell r="R17">
            <v>394.92933770999997</v>
          </cell>
          <cell r="S17">
            <v>403.84954617</v>
          </cell>
          <cell r="T17">
            <v>417.07551305999999</v>
          </cell>
          <cell r="U17">
            <v>419.24598841999995</v>
          </cell>
          <cell r="V17">
            <v>426.77699827999999</v>
          </cell>
          <cell r="W17">
            <v>443.51845811000004</v>
          </cell>
          <cell r="X17">
            <v>463.21249127999999</v>
          </cell>
          <cell r="Y17">
            <v>495.10866590999984</v>
          </cell>
          <cell r="Z17">
            <v>504.85604964000004</v>
          </cell>
          <cell r="AA17">
            <v>514.12911586999996</v>
          </cell>
          <cell r="AB17">
            <v>534.47273797000003</v>
          </cell>
          <cell r="AC17">
            <v>529.77256097999998</v>
          </cell>
          <cell r="AD17">
            <v>548.94666673000006</v>
          </cell>
          <cell r="AE17">
            <v>573.78849069</v>
          </cell>
          <cell r="AF17">
            <v>589.40654567999991</v>
          </cell>
          <cell r="AG17">
            <v>610.40654567999991</v>
          </cell>
          <cell r="AH17">
            <v>631.40654567999991</v>
          </cell>
          <cell r="AI17">
            <v>652.40654567999991</v>
          </cell>
          <cell r="AJ17">
            <v>673.40654567999991</v>
          </cell>
          <cell r="AK17">
            <v>695.40654567999991</v>
          </cell>
          <cell r="AL17">
            <v>0</v>
          </cell>
          <cell r="AM17">
            <v>0</v>
          </cell>
          <cell r="AN17">
            <v>0</v>
          </cell>
          <cell r="AO17">
            <v>0</v>
          </cell>
          <cell r="AP17">
            <v>0</v>
          </cell>
          <cell r="AQ17">
            <v>0</v>
          </cell>
          <cell r="AR17">
            <v>0</v>
          </cell>
          <cell r="AS17">
            <v>0</v>
          </cell>
        </row>
        <row r="18">
          <cell r="A18" t="str">
            <v xml:space="preserve"> Finančna sredstva (VP in IFI)</v>
          </cell>
          <cell r="B18">
            <v>2794.6768719000002</v>
          </cell>
          <cell r="C18">
            <v>2872.68335613</v>
          </cell>
          <cell r="D18">
            <v>2874.1079629199999</v>
          </cell>
          <cell r="E18">
            <v>2868.3851721600004</v>
          </cell>
          <cell r="F18">
            <v>2953.7829640299997</v>
          </cell>
          <cell r="G18">
            <v>3139.5828051999997</v>
          </cell>
          <cell r="H18">
            <v>3122.3149808400003</v>
          </cell>
          <cell r="I18">
            <v>3074.0072234999998</v>
          </cell>
          <cell r="J18">
            <v>2924.6929942699999</v>
          </cell>
          <cell r="K18">
            <v>2646.1333495400004</v>
          </cell>
          <cell r="L18">
            <v>2684.2057291399997</v>
          </cell>
          <cell r="M18">
            <v>2745.66978466</v>
          </cell>
          <cell r="N18">
            <v>2902.50083348</v>
          </cell>
          <cell r="O18">
            <v>3087.7043161400002</v>
          </cell>
          <cell r="P18">
            <v>2955.0567317699997</v>
          </cell>
          <cell r="Q18">
            <v>2874.43901018</v>
          </cell>
          <cell r="R18">
            <v>2656.9467338399995</v>
          </cell>
          <cell r="S18">
            <v>2743.7649638299999</v>
          </cell>
          <cell r="T18">
            <v>3225.7831331999996</v>
          </cell>
          <cell r="U18">
            <v>3266.5690115899997</v>
          </cell>
          <cell r="V18">
            <v>3472.1787281899997</v>
          </cell>
          <cell r="W18">
            <v>3527.5454613800002</v>
          </cell>
          <cell r="X18">
            <v>3490.9923851799999</v>
          </cell>
          <cell r="Y18">
            <v>3407.0119566800004</v>
          </cell>
          <cell r="Z18">
            <v>3240.5800351299995</v>
          </cell>
          <cell r="AA18">
            <v>3482.7445060499999</v>
          </cell>
          <cell r="AB18">
            <v>3375.5047244500001</v>
          </cell>
          <cell r="AC18">
            <v>3438.3918884200002</v>
          </cell>
          <cell r="AD18">
            <v>3431.3614642000002</v>
          </cell>
          <cell r="AE18">
            <v>3425.2459122299997</v>
          </cell>
          <cell r="AF18">
            <v>3312.3413495499999</v>
          </cell>
          <cell r="AG18">
            <v>3312.3413495499999</v>
          </cell>
          <cell r="AH18">
            <v>3282.3413495499999</v>
          </cell>
          <cell r="AI18">
            <v>3282.3413495499999</v>
          </cell>
          <cell r="AJ18">
            <v>3282.3413495499999</v>
          </cell>
          <cell r="AK18">
            <v>3057.3413495499999</v>
          </cell>
          <cell r="AL18">
            <v>0</v>
          </cell>
          <cell r="AM18">
            <v>0</v>
          </cell>
          <cell r="AN18">
            <v>0</v>
          </cell>
          <cell r="AO18">
            <v>0</v>
          </cell>
          <cell r="AP18">
            <v>0</v>
          </cell>
          <cell r="AQ18">
            <v>0</v>
          </cell>
          <cell r="AR18">
            <v>0</v>
          </cell>
          <cell r="AS18">
            <v>0</v>
          </cell>
        </row>
        <row r="19">
          <cell r="A19" t="str">
            <v>Dolž. VP, ki niso nam. trgovanju</v>
          </cell>
          <cell r="B19">
            <v>2234.90048729</v>
          </cell>
          <cell r="C19">
            <v>2334.4617618000002</v>
          </cell>
          <cell r="D19">
            <v>2194.4462237399998</v>
          </cell>
          <cell r="E19">
            <v>2209.9266197100001</v>
          </cell>
          <cell r="F19">
            <v>2299.3363227899999</v>
          </cell>
          <cell r="G19">
            <v>2349.8074260799999</v>
          </cell>
          <cell r="H19">
            <v>2343.5527150900002</v>
          </cell>
          <cell r="I19">
            <v>2289.7756607199999</v>
          </cell>
          <cell r="J19">
            <v>2287.1967578099998</v>
          </cell>
          <cell r="K19">
            <v>2050.7863985200001</v>
          </cell>
          <cell r="L19">
            <v>2148.9150575799999</v>
          </cell>
          <cell r="M19">
            <v>2289.5871486599999</v>
          </cell>
          <cell r="N19">
            <v>2441.6672530199999</v>
          </cell>
          <cell r="O19">
            <v>2375.7428816900001</v>
          </cell>
          <cell r="P19">
            <v>2509.9000656799999</v>
          </cell>
          <cell r="Q19">
            <v>2440.7785699699998</v>
          </cell>
          <cell r="R19">
            <v>2471.5539361399997</v>
          </cell>
          <cell r="S19">
            <v>2561.58223632</v>
          </cell>
          <cell r="T19">
            <v>2861.8875934099997</v>
          </cell>
          <cell r="U19">
            <v>2920.7701484499999</v>
          </cell>
          <cell r="V19">
            <v>3109.6299412899998</v>
          </cell>
          <cell r="W19">
            <v>3167.6284012600004</v>
          </cell>
          <cell r="X19">
            <v>3112.36307609</v>
          </cell>
          <cell r="Y19">
            <v>3056.2964661400001</v>
          </cell>
          <cell r="Z19">
            <v>2961.2820452399997</v>
          </cell>
          <cell r="AA19">
            <v>3132.8042878699998</v>
          </cell>
          <cell r="AB19">
            <v>2948.09601312</v>
          </cell>
          <cell r="AC19">
            <v>3011.6680267500001</v>
          </cell>
          <cell r="AD19">
            <v>2996.5534082300001</v>
          </cell>
          <cell r="AE19">
            <v>2942.6199309099998</v>
          </cell>
          <cell r="AF19">
            <v>2942.8224877899997</v>
          </cell>
          <cell r="AG19">
            <v>2942.8224877899997</v>
          </cell>
          <cell r="AH19">
            <v>2912.8224877899997</v>
          </cell>
          <cell r="AI19">
            <v>2912.8224877899997</v>
          </cell>
          <cell r="AJ19">
            <v>2912.8224877899997</v>
          </cell>
          <cell r="AK19">
            <v>2787.8224877899997</v>
          </cell>
          <cell r="AL19">
            <v>0</v>
          </cell>
          <cell r="AM19">
            <v>0</v>
          </cell>
          <cell r="AN19">
            <v>0</v>
          </cell>
          <cell r="AO19">
            <v>0</v>
          </cell>
          <cell r="AP19">
            <v>0</v>
          </cell>
          <cell r="AQ19">
            <v>0</v>
          </cell>
          <cell r="AR19">
            <v>0</v>
          </cell>
          <cell r="AS19">
            <v>0</v>
          </cell>
        </row>
        <row r="20">
          <cell r="A20" t="str">
            <v>Dolž. VP za trgovanje</v>
          </cell>
          <cell r="B20">
            <v>559.77638461000004</v>
          </cell>
          <cell r="C20">
            <v>538.22159433000002</v>
          </cell>
          <cell r="D20">
            <v>679.66173917999993</v>
          </cell>
          <cell r="E20">
            <v>658.45855245000007</v>
          </cell>
          <cell r="F20">
            <v>654.44664123999996</v>
          </cell>
          <cell r="G20">
            <v>789.77537912000003</v>
          </cell>
          <cell r="H20">
            <v>778.76226574999998</v>
          </cell>
          <cell r="I20">
            <v>784.23156277999999</v>
          </cell>
          <cell r="J20">
            <v>637.49623646000009</v>
          </cell>
          <cell r="K20">
            <v>595.34695102000001</v>
          </cell>
          <cell r="L20">
            <v>535.29067155999996</v>
          </cell>
          <cell r="M20">
            <v>456.08263599999998</v>
          </cell>
          <cell r="N20">
            <v>460.83358045999995</v>
          </cell>
          <cell r="O20">
            <v>711.96143445000007</v>
          </cell>
          <cell r="P20">
            <v>445.15666608999999</v>
          </cell>
          <cell r="Q20">
            <v>433.66044020999999</v>
          </cell>
          <cell r="R20">
            <v>185.39279769999999</v>
          </cell>
          <cell r="S20">
            <v>182.18272750999998</v>
          </cell>
          <cell r="T20">
            <v>363.89553979000004</v>
          </cell>
          <cell r="U20">
            <v>345.79886313999998</v>
          </cell>
          <cell r="V20">
            <v>362.54878689999998</v>
          </cell>
          <cell r="W20">
            <v>359.91706012000003</v>
          </cell>
          <cell r="X20">
            <v>378.62930908999999</v>
          </cell>
          <cell r="Y20">
            <v>350.71549054000008</v>
          </cell>
          <cell r="Z20">
            <v>279.29798989</v>
          </cell>
          <cell r="AA20">
            <v>349.94021817999999</v>
          </cell>
          <cell r="AB20">
            <v>427.40871132999996</v>
          </cell>
          <cell r="AC20">
            <v>426.72386167000002</v>
          </cell>
          <cell r="AD20">
            <v>434.80805597000005</v>
          </cell>
          <cell r="AE20">
            <v>482.62598131999999</v>
          </cell>
          <cell r="AF20">
            <v>369.51886175999999</v>
          </cell>
          <cell r="AG20">
            <v>369.51886175999999</v>
          </cell>
          <cell r="AH20">
            <v>369.51886175999999</v>
          </cell>
          <cell r="AI20">
            <v>369.51886175999999</v>
          </cell>
          <cell r="AJ20">
            <v>369.51886175999999</v>
          </cell>
          <cell r="AK20">
            <v>269.51886175999999</v>
          </cell>
          <cell r="AL20">
            <v>0</v>
          </cell>
          <cell r="AM20">
            <v>0</v>
          </cell>
          <cell r="AN20">
            <v>0</v>
          </cell>
          <cell r="AO20">
            <v>0</v>
          </cell>
          <cell r="AP20">
            <v>0</v>
          </cell>
          <cell r="AQ20">
            <v>0</v>
          </cell>
          <cell r="AR20">
            <v>0</v>
          </cell>
          <cell r="AS20">
            <v>0</v>
          </cell>
        </row>
        <row r="21">
          <cell r="A21" t="str">
            <v xml:space="preserve"> Kapitalske naložbe</v>
          </cell>
          <cell r="B21">
            <v>398.16591869000001</v>
          </cell>
          <cell r="C21">
            <v>398.25058072000002</v>
          </cell>
          <cell r="D21">
            <v>406.29533554</v>
          </cell>
          <cell r="E21">
            <v>406.30189674000002</v>
          </cell>
          <cell r="F21">
            <v>406.30189674000002</v>
          </cell>
          <cell r="G21">
            <v>422.09109623000001</v>
          </cell>
          <cell r="H21">
            <v>425.31228623000004</v>
          </cell>
          <cell r="I21">
            <v>425.31228623000004</v>
          </cell>
          <cell r="J21">
            <v>437.51740558</v>
          </cell>
          <cell r="K21">
            <v>438.05427057999998</v>
          </cell>
          <cell r="L21">
            <v>466.98070630000001</v>
          </cell>
          <cell r="M21">
            <v>510.04753855000001</v>
          </cell>
          <cell r="N21">
            <v>510.04753855000001</v>
          </cell>
          <cell r="O21">
            <v>511.12717726</v>
          </cell>
          <cell r="P21">
            <v>530.98189419000005</v>
          </cell>
          <cell r="Q21">
            <v>550.21792966999999</v>
          </cell>
          <cell r="R21">
            <v>550.21792966999999</v>
          </cell>
          <cell r="S21">
            <v>556.26437732000011</v>
          </cell>
          <cell r="T21">
            <v>559.86292178999997</v>
          </cell>
          <cell r="U21">
            <v>559.93024412</v>
          </cell>
          <cell r="V21">
            <v>577.84093857000005</v>
          </cell>
          <cell r="W21">
            <v>580.58567711000001</v>
          </cell>
          <cell r="X21">
            <v>583.69792046000009</v>
          </cell>
          <cell r="Y21">
            <v>554.75717676000011</v>
          </cell>
          <cell r="Z21">
            <v>554.75717675999999</v>
          </cell>
          <cell r="AA21">
            <v>566.81636976000004</v>
          </cell>
          <cell r="AB21">
            <v>566.90659529999994</v>
          </cell>
          <cell r="AC21">
            <v>566.90659529999994</v>
          </cell>
          <cell r="AD21">
            <v>569.03144816999998</v>
          </cell>
          <cell r="AE21">
            <v>569.03144816999998</v>
          </cell>
          <cell r="AF21">
            <v>569.03144816999998</v>
          </cell>
          <cell r="AG21">
            <v>569.03144816999998</v>
          </cell>
          <cell r="AH21">
            <v>621.03144816999998</v>
          </cell>
          <cell r="AI21">
            <v>621.03144816999998</v>
          </cell>
          <cell r="AJ21">
            <v>621.03144816999998</v>
          </cell>
          <cell r="AK21">
            <v>621.03144816999998</v>
          </cell>
          <cell r="AL21">
            <v>0</v>
          </cell>
          <cell r="AM21">
            <v>0</v>
          </cell>
          <cell r="AN21">
            <v>0</v>
          </cell>
          <cell r="AO21">
            <v>0</v>
          </cell>
          <cell r="AP21">
            <v>0</v>
          </cell>
          <cell r="AQ21">
            <v>0</v>
          </cell>
          <cell r="AR21">
            <v>0</v>
          </cell>
          <cell r="AS21">
            <v>0</v>
          </cell>
        </row>
        <row r="22">
          <cell r="A22" t="str">
            <v>Osnovna sredstva</v>
          </cell>
          <cell r="B22">
            <v>167.02160399000002</v>
          </cell>
          <cell r="C22">
            <v>165.89892601</v>
          </cell>
          <cell r="D22">
            <v>164.81820530000002</v>
          </cell>
          <cell r="E22">
            <v>163.87135337999999</v>
          </cell>
          <cell r="F22">
            <v>163.05193331000001</v>
          </cell>
          <cell r="G22">
            <v>162.63140552999999</v>
          </cell>
          <cell r="H22">
            <v>161.91211731999999</v>
          </cell>
          <cell r="I22">
            <v>161.33156681</v>
          </cell>
          <cell r="J22">
            <v>161.83185563000001</v>
          </cell>
          <cell r="K22">
            <v>162.06097210000001</v>
          </cell>
          <cell r="L22">
            <v>162.6501805</v>
          </cell>
          <cell r="M22">
            <v>165.99331242000002</v>
          </cell>
          <cell r="N22">
            <v>164.73300224000002</v>
          </cell>
          <cell r="O22">
            <v>163.50876139999997</v>
          </cell>
          <cell r="P22">
            <v>162.37193869000001</v>
          </cell>
          <cell r="Q22">
            <v>162.67112237999999</v>
          </cell>
          <cell r="R22">
            <v>161.77431974000001</v>
          </cell>
          <cell r="S22">
            <v>160.64760297999999</v>
          </cell>
          <cell r="T22">
            <v>160.3562685</v>
          </cell>
          <cell r="U22">
            <v>159.45902180000002</v>
          </cell>
          <cell r="V22">
            <v>162.87195528000004</v>
          </cell>
          <cell r="W22">
            <v>162.51168781000001</v>
          </cell>
          <cell r="X22">
            <v>158.05461782</v>
          </cell>
          <cell r="Y22">
            <v>161.49337513000009</v>
          </cell>
          <cell r="Z22">
            <v>160.28993119999998</v>
          </cell>
          <cell r="AA22">
            <v>159.27396974999999</v>
          </cell>
          <cell r="AB22">
            <v>158.69737646999999</v>
          </cell>
          <cell r="AC22">
            <v>157.62209471999998</v>
          </cell>
          <cell r="AD22">
            <v>157.36886695999999</v>
          </cell>
          <cell r="AE22">
            <v>156.40122294</v>
          </cell>
          <cell r="AF22">
            <v>155.71002862</v>
          </cell>
          <cell r="AG22">
            <v>155.61002862000001</v>
          </cell>
          <cell r="AH22">
            <v>155.51002862000001</v>
          </cell>
          <cell r="AI22">
            <v>155.41002861999999</v>
          </cell>
          <cell r="AJ22">
            <v>155.31002862</v>
          </cell>
          <cell r="AK22">
            <v>155.21002862</v>
          </cell>
          <cell r="AL22">
            <v>0</v>
          </cell>
          <cell r="AM22">
            <v>0</v>
          </cell>
          <cell r="AN22">
            <v>0</v>
          </cell>
          <cell r="AO22">
            <v>0</v>
          </cell>
          <cell r="AP22">
            <v>0</v>
          </cell>
          <cell r="AQ22">
            <v>0</v>
          </cell>
          <cell r="AR22">
            <v>0</v>
          </cell>
          <cell r="AS22">
            <v>0</v>
          </cell>
        </row>
        <row r="23">
          <cell r="A23" t="str">
            <v>Neopredmetena dolgoroč. sred.</v>
          </cell>
          <cell r="B23">
            <v>90.338636940000001</v>
          </cell>
          <cell r="C23">
            <v>89.944807459999993</v>
          </cell>
          <cell r="D23">
            <v>89.602367479999998</v>
          </cell>
          <cell r="E23">
            <v>89.350683279999998</v>
          </cell>
          <cell r="F23">
            <v>89.015724219999996</v>
          </cell>
          <cell r="G23">
            <v>88.252350969999995</v>
          </cell>
          <cell r="H23">
            <v>85.77425719</v>
          </cell>
          <cell r="I23">
            <v>85.301631079999993</v>
          </cell>
          <cell r="J23">
            <v>85.02738402</v>
          </cell>
          <cell r="K23">
            <v>84.977672709999993</v>
          </cell>
          <cell r="L23">
            <v>84.760541099999998</v>
          </cell>
          <cell r="M23">
            <v>85.239650330000003</v>
          </cell>
          <cell r="N23">
            <v>83.837750339999999</v>
          </cell>
          <cell r="O23">
            <v>82.902647510000008</v>
          </cell>
          <cell r="P23">
            <v>81.893699510000005</v>
          </cell>
          <cell r="Q23">
            <v>81.178123220000003</v>
          </cell>
          <cell r="R23">
            <v>80.528454359999998</v>
          </cell>
          <cell r="S23">
            <v>79.915910310000001</v>
          </cell>
          <cell r="T23">
            <v>79.681732749999995</v>
          </cell>
          <cell r="U23">
            <v>78.766984309999998</v>
          </cell>
          <cell r="V23">
            <v>78.49625374</v>
          </cell>
          <cell r="W23">
            <v>78.11157197</v>
          </cell>
          <cell r="X23">
            <v>77.580761769999995</v>
          </cell>
          <cell r="Y23">
            <v>78.498276730000015</v>
          </cell>
          <cell r="Z23">
            <v>77.146389830000004</v>
          </cell>
          <cell r="AA23">
            <v>75.957026999999997</v>
          </cell>
          <cell r="AB23">
            <v>75.224272880000001</v>
          </cell>
          <cell r="AC23">
            <v>74.41511217</v>
          </cell>
          <cell r="AD23">
            <v>73.652497269999998</v>
          </cell>
          <cell r="AE23">
            <v>72.730818780000007</v>
          </cell>
          <cell r="AF23">
            <v>71.954867579999998</v>
          </cell>
          <cell r="AG23">
            <v>70.954867579999998</v>
          </cell>
          <cell r="AH23">
            <v>70.954867579999998</v>
          </cell>
          <cell r="AI23">
            <v>69.954867579999998</v>
          </cell>
          <cell r="AJ23">
            <v>68.954867579999998</v>
          </cell>
          <cell r="AK23">
            <v>68.954867579999998</v>
          </cell>
          <cell r="AL23">
            <v>0</v>
          </cell>
          <cell r="AM23">
            <v>0</v>
          </cell>
          <cell r="AN23">
            <v>0</v>
          </cell>
          <cell r="AO23">
            <v>0</v>
          </cell>
          <cell r="AP23">
            <v>0</v>
          </cell>
          <cell r="AQ23">
            <v>0</v>
          </cell>
          <cell r="AR23">
            <v>0</v>
          </cell>
          <cell r="AS23">
            <v>0</v>
          </cell>
        </row>
        <row r="24">
          <cell r="A24" t="str">
            <v xml:space="preserve"> Druga aktiva</v>
          </cell>
          <cell r="B24">
            <v>211.86735300999999</v>
          </cell>
          <cell r="C24">
            <v>148.70740367999997</v>
          </cell>
          <cell r="D24">
            <v>171.45520170999998</v>
          </cell>
          <cell r="E24">
            <v>158.63479429000003</v>
          </cell>
          <cell r="F24">
            <v>159.61335888999997</v>
          </cell>
          <cell r="G24">
            <v>178.99631996000002</v>
          </cell>
          <cell r="H24">
            <v>157.02738181000001</v>
          </cell>
          <cell r="I24">
            <v>168.50357700000001</v>
          </cell>
          <cell r="J24">
            <v>185.21254898999999</v>
          </cell>
          <cell r="K24">
            <v>201.21025155000001</v>
          </cell>
          <cell r="L24">
            <v>169.74791522999999</v>
          </cell>
          <cell r="M24">
            <v>145.54658802999998</v>
          </cell>
          <cell r="N24">
            <v>164.54679514000003</v>
          </cell>
          <cell r="O24">
            <v>169.58096239999998</v>
          </cell>
          <cell r="P24">
            <v>167.96264273999998</v>
          </cell>
          <cell r="Q24">
            <v>210.07594057</v>
          </cell>
          <cell r="R24">
            <v>185.98559693999999</v>
          </cell>
          <cell r="S24">
            <v>191.17776031</v>
          </cell>
          <cell r="T24">
            <v>189.69611249000002</v>
          </cell>
          <cell r="U24">
            <v>192.36093481</v>
          </cell>
          <cell r="V24">
            <v>170.97312975000003</v>
          </cell>
          <cell r="W24">
            <v>199.06922540999997</v>
          </cell>
          <cell r="X24">
            <v>227.73066611000002</v>
          </cell>
          <cell r="Y24">
            <v>202.56712975999997</v>
          </cell>
          <cell r="Z24">
            <v>238.21582003</v>
          </cell>
          <cell r="AA24">
            <v>234.38995421999996</v>
          </cell>
          <cell r="AB24">
            <v>237.42025972000002</v>
          </cell>
          <cell r="AC24">
            <v>259.78873041000003</v>
          </cell>
          <cell r="AD24">
            <v>250.05217943</v>
          </cell>
          <cell r="AE24">
            <v>246.19779708999997</v>
          </cell>
          <cell r="AF24">
            <v>215.64547507999998</v>
          </cell>
          <cell r="AG24">
            <v>216.48950478733332</v>
          </cell>
          <cell r="AH24">
            <v>217.33353449466665</v>
          </cell>
          <cell r="AI24">
            <v>218.17756420199999</v>
          </cell>
          <cell r="AJ24">
            <v>219.02159390933332</v>
          </cell>
          <cell r="AK24">
            <v>219.86562361666665</v>
          </cell>
          <cell r="AL24">
            <v>0</v>
          </cell>
          <cell r="AM24">
            <v>0</v>
          </cell>
          <cell r="AN24">
            <v>0</v>
          </cell>
          <cell r="AO24">
            <v>0</v>
          </cell>
          <cell r="AP24">
            <v>0</v>
          </cell>
          <cell r="AQ24">
            <v>0</v>
          </cell>
          <cell r="AR24">
            <v>0</v>
          </cell>
          <cell r="AS24">
            <v>0</v>
          </cell>
        </row>
      </sheetData>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B d.d."/>
      <sheetName val="Dodatna vedenja"/>
      <sheetName val="Letne rasti"/>
      <sheetName val="pcBookData"/>
      <sheetName val="pcQueryData"/>
      <sheetName val="LR€"/>
      <sheetName val="Doseženo"/>
      <sheetName val="BS"/>
      <sheetName val="BS+€"/>
      <sheetName val="BS+%"/>
      <sheetName val="Grafi"/>
      <sheetName val="Dogodki"/>
      <sheetName val="Kontrole"/>
      <sheetName val="NLB_d_d_1"/>
      <sheetName val="Dodatna_vedenja1"/>
      <sheetName val="Letne_rasti1"/>
      <sheetName val="NLB_d_d_"/>
      <sheetName val="Dodatna_vedenja"/>
      <sheetName val="Letne_rasti"/>
      <sheetName val="NLB_d_d_2"/>
      <sheetName val="Dodatna_vedenja2"/>
      <sheetName val="Letne_rasti2"/>
    </sheetNames>
    <sheetDataSet>
      <sheetData sheetId="0" refreshError="1"/>
      <sheetData sheetId="1" refreshError="1"/>
      <sheetData sheetId="2" refreshError="1">
        <row r="3">
          <cell r="B3" t="str">
            <v>doseženo</v>
          </cell>
          <cell r="F3" t="str">
            <v>Napoved do konca leta</v>
          </cell>
        </row>
        <row r="4">
          <cell r="A4" t="str">
            <v>mio €</v>
          </cell>
          <cell r="B4">
            <v>2005</v>
          </cell>
          <cell r="C4">
            <v>2006</v>
          </cell>
          <cell r="D4">
            <v>2007</v>
          </cell>
          <cell r="E4">
            <v>2008</v>
          </cell>
          <cell r="F4">
            <v>2009</v>
          </cell>
        </row>
        <row r="5">
          <cell r="A5" t="str">
            <v xml:space="preserve"> A K T I V A</v>
          </cell>
        </row>
        <row r="6">
          <cell r="A6" t="str">
            <v xml:space="preserve"> Denarna sredstva</v>
          </cell>
          <cell r="B6">
            <v>0.31336897369957484</v>
          </cell>
          <cell r="C6">
            <v>0.31889639578607731</v>
          </cell>
          <cell r="D6">
            <v>-0.54582400043868606</v>
          </cell>
          <cell r="E6">
            <v>0.55354029199223875</v>
          </cell>
          <cell r="F6">
            <v>0</v>
          </cell>
        </row>
        <row r="7">
          <cell r="A7" t="str">
            <v xml:space="preserve"> Krediti-depoziti bankam</v>
          </cell>
          <cell r="B7">
            <v>0.14945779130505965</v>
          </cell>
          <cell r="C7">
            <v>0.14120022241410846</v>
          </cell>
          <cell r="D7">
            <v>0.28903579321021655</v>
          </cell>
          <cell r="E7">
            <v>-8.1708347299001782E-2</v>
          </cell>
        </row>
        <row r="8">
          <cell r="A8" t="str">
            <v>-Bankam v skupini</v>
          </cell>
          <cell r="C8">
            <v>0.32</v>
          </cell>
          <cell r="D8">
            <v>0.10116731517509736</v>
          </cell>
          <cell r="E8">
            <v>-0.25952662956751638</v>
          </cell>
          <cell r="F8">
            <v>0</v>
          </cell>
        </row>
        <row r="9">
          <cell r="A9" t="str">
            <v>-Drugim bankam</v>
          </cell>
          <cell r="C9">
            <v>0.05</v>
          </cell>
          <cell r="D9">
            <v>0.37911922110495055</v>
          </cell>
          <cell r="E9">
            <v>3.4208589273311718E-2</v>
          </cell>
          <cell r="F9">
            <v>0</v>
          </cell>
        </row>
        <row r="10">
          <cell r="A10" t="str">
            <v xml:space="preserve"> Krediti nebančnemu sekt.</v>
          </cell>
          <cell r="B10">
            <v>0.26417588161918437</v>
          </cell>
          <cell r="C10">
            <v>0.21735981748695909</v>
          </cell>
          <cell r="D10">
            <v>0.39901107410199543</v>
          </cell>
          <cell r="E10">
            <v>9.3149054854547497E-2</v>
          </cell>
        </row>
        <row r="11">
          <cell r="A11" t="str">
            <v>Bruto krediti in limiti</v>
          </cell>
          <cell r="B11">
            <v>0.25823702445675467</v>
          </cell>
          <cell r="C11">
            <v>0.21092438597030139</v>
          </cell>
          <cell r="D11">
            <v>0.38902325653145642</v>
          </cell>
          <cell r="E11">
            <v>0.10415520144679768</v>
          </cell>
        </row>
        <row r="12">
          <cell r="A12" t="str">
            <v>-Gospodarstvo</v>
          </cell>
          <cell r="B12">
            <v>0.27536223284016081</v>
          </cell>
          <cell r="C12">
            <v>0.22486517729725164</v>
          </cell>
          <cell r="D12">
            <v>0.46023097289351922</v>
          </cell>
          <cell r="E12">
            <v>9.4613639399365512E-2</v>
          </cell>
        </row>
        <row r="13">
          <cell r="A13" t="str">
            <v>družbam v skupini</v>
          </cell>
          <cell r="D13">
            <v>0.42675264599106133</v>
          </cell>
          <cell r="E13">
            <v>0.93460260260869576</v>
          </cell>
          <cell r="F13">
            <v>0</v>
          </cell>
        </row>
        <row r="14">
          <cell r="A14" t="str">
            <v>drugim družbam</v>
          </cell>
          <cell r="D14">
            <v>0.58518095528349612</v>
          </cell>
          <cell r="E14">
            <v>3.3641689805714359E-2</v>
          </cell>
          <cell r="F14">
            <v>0</v>
          </cell>
        </row>
        <row r="15">
          <cell r="A15" t="str">
            <v>-Država</v>
          </cell>
          <cell r="B15">
            <v>2.3743901328661776E-2</v>
          </cell>
          <cell r="C15">
            <v>-0.23153824074531859</v>
          </cell>
          <cell r="D15">
            <v>0.16807184226773764</v>
          </cell>
          <cell r="E15">
            <v>9.3185788880925102E-3</v>
          </cell>
          <cell r="F15">
            <v>0</v>
          </cell>
        </row>
        <row r="16">
          <cell r="A16" t="str">
            <v>-Gospodinjstva*</v>
          </cell>
          <cell r="B16">
            <v>0.23228772552506372</v>
          </cell>
          <cell r="C16">
            <v>0.20719125539573202</v>
          </cell>
          <cell r="D16">
            <v>0.1790000459651695</v>
          </cell>
          <cell r="E16">
            <v>0.14397667147092719</v>
          </cell>
          <cell r="F16">
            <v>0</v>
          </cell>
        </row>
        <row r="17">
          <cell r="A17" t="str">
            <v>Oslabitve</v>
          </cell>
          <cell r="B17">
            <v>0.14136982874173509</v>
          </cell>
          <cell r="C17">
            <v>7.0659640346287134E-2</v>
          </cell>
          <cell r="D17">
            <v>0.14150400258106299</v>
          </cell>
          <cell r="E17">
            <v>0.44013984981106113</v>
          </cell>
          <cell r="F17">
            <v>0</v>
          </cell>
        </row>
        <row r="18">
          <cell r="A18" t="str">
            <v xml:space="preserve"> Finančna sredstva (VP in IFI)</v>
          </cell>
          <cell r="B18">
            <v>7.5036789434251405E-2</v>
          </cell>
          <cell r="C18">
            <v>-5.7988536268226532E-2</v>
          </cell>
          <cell r="D18">
            <v>3.4193479074151378E-2</v>
          </cell>
          <cell r="E18">
            <v>0.18754099377976519</v>
          </cell>
        </row>
        <row r="19">
          <cell r="A19" t="str">
            <v>Dolž. VP, ki niso nam. trgovanju</v>
          </cell>
          <cell r="B19">
            <v>1.7111381399898429E-2</v>
          </cell>
          <cell r="C19">
            <v>4.8792199038873552E-2</v>
          </cell>
          <cell r="D19">
            <v>-2.4145169327364657E-2</v>
          </cell>
          <cell r="E19">
            <v>0.35155139790842393</v>
          </cell>
          <cell r="F19">
            <v>0</v>
          </cell>
        </row>
        <row r="20">
          <cell r="A20" t="str">
            <v>Dolž. VP za trgovanje</v>
          </cell>
          <cell r="B20">
            <v>0.27430905109832615</v>
          </cell>
          <cell r="C20">
            <v>-0.35118883037687454</v>
          </cell>
          <cell r="D20">
            <v>0.29313338631326213</v>
          </cell>
          <cell r="E20">
            <v>-0.41355233928601709</v>
          </cell>
          <cell r="F20">
            <v>0</v>
          </cell>
        </row>
        <row r="21">
          <cell r="A21" t="str">
            <v xml:space="preserve"> Kapitalske naložbe</v>
          </cell>
          <cell r="B21">
            <v>0.66038852758407018</v>
          </cell>
          <cell r="C21">
            <v>-0.14750349315590583</v>
          </cell>
          <cell r="D21">
            <v>0.55804264757990429</v>
          </cell>
          <cell r="E21">
            <v>0.43535053606767482</v>
          </cell>
          <cell r="F21">
            <v>0</v>
          </cell>
        </row>
        <row r="22">
          <cell r="A22" t="str">
            <v>Osnovna sredstva</v>
          </cell>
          <cell r="B22">
            <v>-5.2256652543211546E-2</v>
          </cell>
          <cell r="C22">
            <v>-1.9248740979764922E-2</v>
          </cell>
          <cell r="D22">
            <v>-1.9669627530312317E-2</v>
          </cell>
          <cell r="E22">
            <v>-5.9217822880406112E-2</v>
          </cell>
          <cell r="F22">
            <v>-4.1000000000000002E-2</v>
          </cell>
        </row>
        <row r="23">
          <cell r="A23" t="str">
            <v>Neopredmetena dolgoroč. sred.</v>
          </cell>
          <cell r="B23">
            <v>-1.2240290540194154E-2</v>
          </cell>
          <cell r="C23">
            <v>7.6244921347495165E-2</v>
          </cell>
          <cell r="D23">
            <v>0.12222183592987723</v>
          </cell>
          <cell r="E23">
            <v>-0.14243892966793681</v>
          </cell>
          <cell r="F23">
            <v>-5.0000000000000001E-3</v>
          </cell>
        </row>
        <row r="24">
          <cell r="A24" t="str">
            <v xml:space="preserve"> Druga aktiva</v>
          </cell>
          <cell r="B24">
            <v>0.32968238560066121</v>
          </cell>
          <cell r="C24">
            <v>0.48810314538170307</v>
          </cell>
          <cell r="D24">
            <v>-6.8416592999095749E-2</v>
          </cell>
          <cell r="E24">
            <v>0.23530724791086355</v>
          </cell>
          <cell r="F24">
            <v>0</v>
          </cell>
        </row>
        <row r="26">
          <cell r="A26" t="str">
            <v>mio €</v>
          </cell>
        </row>
        <row r="27">
          <cell r="A27" t="str">
            <v xml:space="preserve"> P A S I V A</v>
          </cell>
        </row>
        <row r="28">
          <cell r="A28" t="str">
            <v xml:space="preserve"> Vloge nebanč.sektorja</v>
          </cell>
          <cell r="B28">
            <v>3.7146054906648018E-2</v>
          </cell>
          <cell r="C28">
            <v>7.2930839654568036E-2</v>
          </cell>
          <cell r="D28">
            <v>0.16717613043977564</v>
          </cell>
          <cell r="E28">
            <v>0.10351945051631195</v>
          </cell>
        </row>
        <row r="29">
          <cell r="A29" t="str">
            <v>Vpogledni depoziti</v>
          </cell>
          <cell r="B29">
            <v>0.38301959564001664</v>
          </cell>
          <cell r="C29">
            <v>0.13329817096453866</v>
          </cell>
          <cell r="D29">
            <v>-2.0161180315863003E-2</v>
          </cell>
          <cell r="E29">
            <v>-3.4028994753497632E-2</v>
          </cell>
        </row>
        <row r="30">
          <cell r="A30" t="str">
            <v>-Gospodarstvo</v>
          </cell>
          <cell r="B30">
            <v>0.13698121774317196</v>
          </cell>
          <cell r="C30">
            <v>0.30053696649901673</v>
          </cell>
          <cell r="D30">
            <v>4.694099700742993E-2</v>
          </cell>
          <cell r="E30">
            <v>-0.35922812740596632</v>
          </cell>
          <cell r="F30">
            <v>0</v>
          </cell>
        </row>
        <row r="31">
          <cell r="A31" t="str">
            <v>-Država</v>
          </cell>
          <cell r="B31">
            <v>-5.9558954635176575E-2</v>
          </cell>
          <cell r="C31">
            <v>-0.14045582333139717</v>
          </cell>
          <cell r="D31">
            <v>-2.132279582092611E-3</v>
          </cell>
          <cell r="E31">
            <v>1.3953880657499997</v>
          </cell>
          <cell r="F31">
            <v>0</v>
          </cell>
        </row>
        <row r="32">
          <cell r="A32" t="str">
            <v>-Gospodinjstva*</v>
          </cell>
          <cell r="B32">
            <v>0.48754870713794607</v>
          </cell>
          <cell r="C32">
            <v>0.11174063481823593</v>
          </cell>
          <cell r="D32">
            <v>-3.7597133881555833E-2</v>
          </cell>
          <cell r="E32">
            <v>5.431050723413966E-2</v>
          </cell>
          <cell r="F32">
            <v>0</v>
          </cell>
        </row>
        <row r="33">
          <cell r="A33" t="str">
            <v>Vezani depoziti</v>
          </cell>
          <cell r="B33">
            <v>-0.15345739898070232</v>
          </cell>
          <cell r="C33">
            <v>1.8581419024292556E-2</v>
          </cell>
          <cell r="D33">
            <v>0.35483351605963431</v>
          </cell>
          <cell r="E33">
            <v>0.20552548626235168</v>
          </cell>
        </row>
        <row r="34">
          <cell r="A34" t="str">
            <v>-Gospodarstvo</v>
          </cell>
          <cell r="B34">
            <v>-1.861148856574657E-2</v>
          </cell>
          <cell r="C34">
            <v>-0.24545278197404685</v>
          </cell>
          <cell r="D34">
            <v>0.86340085918992382</v>
          </cell>
          <cell r="E34">
            <v>-0.30437343098669623</v>
          </cell>
          <cell r="F34">
            <v>0</v>
          </cell>
        </row>
        <row r="35">
          <cell r="A35" t="str">
            <v>-Država</v>
          </cell>
          <cell r="B35">
            <v>0.18471114548469436</v>
          </cell>
          <cell r="C35">
            <v>1.1781754607264161</v>
          </cell>
          <cell r="D35">
            <v>0.47508089246015195</v>
          </cell>
          <cell r="E35">
            <v>0.89813355735389622</v>
          </cell>
          <cell r="F35">
            <v>0</v>
          </cell>
        </row>
        <row r="36">
          <cell r="A36" t="str">
            <v>-Gospodinjstva*</v>
          </cell>
          <cell r="B36">
            <v>-0.21200803846057037</v>
          </cell>
          <cell r="C36">
            <v>2.6906170710270239E-3</v>
          </cell>
          <cell r="D36">
            <v>0.19746559374189743</v>
          </cell>
          <cell r="E36">
            <v>0.21868052640711477</v>
          </cell>
          <cell r="F36">
            <v>0</v>
          </cell>
        </row>
        <row r="37">
          <cell r="A37" t="str">
            <v>Refinanciranje</v>
          </cell>
          <cell r="B37">
            <v>0.59802447376136514</v>
          </cell>
          <cell r="C37">
            <v>0.20606646587835153</v>
          </cell>
          <cell r="D37">
            <v>0.38090261969800099</v>
          </cell>
          <cell r="E37">
            <v>5.9807198798691452E-2</v>
          </cell>
        </row>
        <row r="38">
          <cell r="A38" t="str">
            <v>Posli z denarnega trga</v>
          </cell>
          <cell r="B38">
            <v>0.78342066944295241</v>
          </cell>
          <cell r="C38">
            <v>0.1979432001389676</v>
          </cell>
          <cell r="D38">
            <v>0.4416502043335151</v>
          </cell>
          <cell r="E38">
            <v>-0.22094107127075657</v>
          </cell>
        </row>
        <row r="39">
          <cell r="A39" t="str">
            <v xml:space="preserve"> -Vloge bank</v>
          </cell>
          <cell r="B39">
            <v>0.37362664099666731</v>
          </cell>
          <cell r="C39">
            <v>0.69806409985952556</v>
          </cell>
          <cell r="D39">
            <v>-0.19037333793361222</v>
          </cell>
          <cell r="E39">
            <v>-0.5008069491553222</v>
          </cell>
          <cell r="F39">
            <v>0</v>
          </cell>
        </row>
        <row r="40">
          <cell r="A40" t="str">
            <v xml:space="preserve"> -Najeti krediti**</v>
          </cell>
          <cell r="B40">
            <v>0.91657904954495395</v>
          </cell>
          <cell r="C40">
            <v>8.1471651439468218E-2</v>
          </cell>
          <cell r="D40">
            <v>0.67275930235369485</v>
          </cell>
          <cell r="E40">
            <v>-0.17162015591332858</v>
          </cell>
          <cell r="F40">
            <v>0</v>
          </cell>
        </row>
        <row r="41">
          <cell r="A41" t="str">
            <v xml:space="preserve"> Dolžniški VP</v>
          </cell>
          <cell r="B41">
            <v>4.5812649097601188E-2</v>
          </cell>
          <cell r="C41">
            <v>4.8425920962041458E-2</v>
          </cell>
          <cell r="D41">
            <v>-2.7084199084617122E-2</v>
          </cell>
          <cell r="E41">
            <v>3.5349483435517435</v>
          </cell>
          <cell r="F41">
            <v>0</v>
          </cell>
        </row>
        <row r="42">
          <cell r="A42" t="str">
            <v xml:space="preserve"> Podrejeni dolg</v>
          </cell>
          <cell r="B42">
            <v>0.42514474327623897</v>
          </cell>
          <cell r="C42">
            <v>0.40241788329465122</v>
          </cell>
          <cell r="D42">
            <v>0.35928172746988318</v>
          </cell>
          <cell r="E42">
            <v>-7.3816029452217213E-2</v>
          </cell>
          <cell r="F42">
            <v>0</v>
          </cell>
        </row>
        <row r="43">
          <cell r="A43" t="str">
            <v xml:space="preserve"> Druga pasiva</v>
          </cell>
          <cell r="B43">
            <v>0.10218948105009895</v>
          </cell>
          <cell r="C43">
            <v>-0.1456269737473459</v>
          </cell>
          <cell r="D43">
            <v>5.418808994364821E-2</v>
          </cell>
          <cell r="E43">
            <v>0.37915623146265687</v>
          </cell>
          <cell r="F43">
            <v>0</v>
          </cell>
        </row>
        <row r="45">
          <cell r="A45" t="str">
            <v xml:space="preserve"> Kapital</v>
          </cell>
          <cell r="B45">
            <v>7.2701559171717278E-2</v>
          </cell>
          <cell r="C45">
            <v>0.1451562255165284</v>
          </cell>
          <cell r="D45">
            <v>0.28803535832369831</v>
          </cell>
          <cell r="E45">
            <v>0.39952189353510059</v>
          </cell>
          <cell r="F45">
            <v>0</v>
          </cell>
        </row>
        <row r="46">
          <cell r="A46" t="str">
            <v xml:space="preserve"> Bilanca skupaj</v>
          </cell>
          <cell r="B46">
            <v>0.19667711368321505</v>
          </cell>
          <cell r="C46">
            <v>0.11973878647633174</v>
          </cell>
          <cell r="D46">
            <v>0.25708761367587485</v>
          </cell>
          <cell r="E46">
            <v>0.10973837884738358</v>
          </cell>
        </row>
      </sheetData>
      <sheetData sheetId="3" refreshError="1"/>
      <sheetData sheetId="4" refreshError="1"/>
      <sheetData sheetId="5" refreshError="1"/>
      <sheetData sheetId="6" refreshError="1">
        <row r="4">
          <cell r="A4" t="str">
            <v>mio €</v>
          </cell>
          <cell r="B4" t="str">
            <v>2004-12</v>
          </cell>
          <cell r="C4" t="str">
            <v>2005-12</v>
          </cell>
          <cell r="D4" t="str">
            <v>2006-12</v>
          </cell>
          <cell r="E4" t="str">
            <v>2007-1</v>
          </cell>
          <cell r="F4" t="str">
            <v>2007-2</v>
          </cell>
          <cell r="G4" t="str">
            <v>2007-3</v>
          </cell>
          <cell r="H4" t="str">
            <v>2007-4</v>
          </cell>
          <cell r="I4" t="str">
            <v>2007-5</v>
          </cell>
          <cell r="J4" t="str">
            <v>2007-6</v>
          </cell>
          <cell r="K4" t="str">
            <v>2007-7</v>
          </cell>
          <cell r="L4" t="str">
            <v>2007-8</v>
          </cell>
          <cell r="M4" t="str">
            <v>2007-9</v>
          </cell>
          <cell r="N4" t="str">
            <v>2007-10</v>
          </cell>
          <cell r="O4" t="str">
            <v>2007-11</v>
          </cell>
          <cell r="P4" t="str">
            <v>2007-12</v>
          </cell>
          <cell r="Q4" t="str">
            <v>2008-1</v>
          </cell>
          <cell r="R4" t="str">
            <v>2008-2</v>
          </cell>
          <cell r="S4" t="str">
            <v>2008-3</v>
          </cell>
          <cell r="T4" t="str">
            <v>2008-4</v>
          </cell>
          <cell r="U4" t="str">
            <v>2008-5</v>
          </cell>
          <cell r="V4" t="str">
            <v>2008-6</v>
          </cell>
          <cell r="W4" t="str">
            <v>2008-7</v>
          </cell>
          <cell r="X4" t="str">
            <v>2008-8</v>
          </cell>
          <cell r="Y4" t="str">
            <v>2008-9</v>
          </cell>
          <cell r="Z4" t="str">
            <v>2008-10</v>
          </cell>
          <cell r="AA4" t="str">
            <v>2008-11</v>
          </cell>
          <cell r="AB4" t="str">
            <v>2008-12</v>
          </cell>
          <cell r="AC4" t="str">
            <v>2009-1</v>
          </cell>
          <cell r="AD4" t="str">
            <v>2009-2</v>
          </cell>
          <cell r="AE4" t="str">
            <v>2009-3</v>
          </cell>
          <cell r="AF4" t="str">
            <v>2009-4</v>
          </cell>
          <cell r="AG4" t="str">
            <v>2009-5</v>
          </cell>
          <cell r="AH4" t="str">
            <v>2009-6</v>
          </cell>
          <cell r="AI4" t="str">
            <v>2009-7</v>
          </cell>
          <cell r="AJ4" t="str">
            <v>2009-8</v>
          </cell>
        </row>
        <row r="5">
          <cell r="A5" t="str">
            <v xml:space="preserve"> A K T I V A</v>
          </cell>
          <cell r="K5" t="str">
            <v>Zadnji Bifo: 28.2.2009</v>
          </cell>
        </row>
        <row r="6">
          <cell r="A6" t="str">
            <v xml:space="preserve"> Denarna sredstva</v>
          </cell>
          <cell r="B6">
            <v>209.57579624000002</v>
          </cell>
          <cell r="C6">
            <v>275.25034842000002</v>
          </cell>
          <cell r="D6">
            <v>363.02669247</v>
          </cell>
          <cell r="E6">
            <v>341.60609550999999</v>
          </cell>
          <cell r="F6">
            <v>286.56110935999999</v>
          </cell>
          <cell r="G6">
            <v>181.63189737000002</v>
          </cell>
          <cell r="H6">
            <v>196.43918722000001</v>
          </cell>
          <cell r="I6">
            <v>200.89119580000002</v>
          </cell>
          <cell r="J6">
            <v>187.54117621</v>
          </cell>
          <cell r="K6" t="str">
            <v>Oceno pripravil: pajnicm</v>
          </cell>
          <cell r="L6">
            <v>201.62225821000001</v>
          </cell>
          <cell r="M6">
            <v>186.83814208999999</v>
          </cell>
          <cell r="N6">
            <v>238.73426597</v>
          </cell>
          <cell r="O6">
            <v>255.30875083000001</v>
          </cell>
          <cell r="P6">
            <v>190.69</v>
          </cell>
          <cell r="Q6">
            <v>218.88670734999999</v>
          </cell>
          <cell r="R6">
            <v>210.16474879</v>
          </cell>
          <cell r="S6">
            <v>207.80253594999999</v>
          </cell>
          <cell r="T6">
            <v>270.73028699000002</v>
          </cell>
          <cell r="U6">
            <v>245.47048343</v>
          </cell>
          <cell r="V6">
            <v>280.46931575000002</v>
          </cell>
          <cell r="W6">
            <v>276.55845608999999</v>
          </cell>
          <cell r="X6">
            <v>197.62225476</v>
          </cell>
          <cell r="Y6">
            <v>272.48888666000005</v>
          </cell>
          <cell r="Z6">
            <v>443.34348583999997</v>
          </cell>
          <cell r="AA6">
            <v>266.22541625999997</v>
          </cell>
          <cell r="AB6">
            <v>307.02760465</v>
          </cell>
          <cell r="AC6">
            <v>213.91730105000002</v>
          </cell>
          <cell r="AD6">
            <v>231.63587769</v>
          </cell>
          <cell r="AE6">
            <v>221.53992797000001</v>
          </cell>
          <cell r="AF6">
            <v>208.46633600000001</v>
          </cell>
          <cell r="AG6">
            <v>248.90838558000002</v>
          </cell>
          <cell r="AH6">
            <v>251.1652105</v>
          </cell>
          <cell r="AI6">
            <v>435.31377714999996</v>
          </cell>
          <cell r="AJ6">
            <v>296.24459827999999</v>
          </cell>
        </row>
        <row r="7">
          <cell r="A7" t="str">
            <v xml:space="preserve"> Krediti-depoziti bankam</v>
          </cell>
          <cell r="B7">
            <v>795.36055585999998</v>
          </cell>
          <cell r="C7">
            <v>914.23338783000008</v>
          </cell>
          <cell r="D7">
            <v>1043.3233455299999</v>
          </cell>
          <cell r="E7">
            <v>1076.8847603700001</v>
          </cell>
          <cell r="F7">
            <v>1275.2572235</v>
          </cell>
          <cell r="G7">
            <v>877.45623163000005</v>
          </cell>
          <cell r="H7">
            <v>1659.36107193</v>
          </cell>
          <cell r="I7">
            <v>909.97391847000006</v>
          </cell>
          <cell r="J7">
            <v>1008.2676937900001</v>
          </cell>
          <cell r="K7" t="str">
            <v>Dne: 26.3.2009</v>
          </cell>
          <cell r="L7">
            <v>1270.7952741299998</v>
          </cell>
          <cell r="M7">
            <v>1291.2759326599999</v>
          </cell>
          <cell r="N7">
            <v>1360.95384225</v>
          </cell>
          <cell r="O7">
            <v>1543.11849598</v>
          </cell>
          <cell r="P7">
            <v>1284.3399999999999</v>
          </cell>
          <cell r="Q7">
            <v>1083.2008339500001</v>
          </cell>
          <cell r="R7">
            <v>1481.0628179100001</v>
          </cell>
          <cell r="S7">
            <v>1617.8303779800001</v>
          </cell>
          <cell r="T7">
            <v>1476.51577486</v>
          </cell>
          <cell r="U7">
            <v>1379.8263801100002</v>
          </cell>
          <cell r="V7">
            <v>1838.91878277</v>
          </cell>
          <cell r="W7">
            <v>1757.5288106199998</v>
          </cell>
          <cell r="X7">
            <v>1902.8078264999999</v>
          </cell>
          <cell r="Y7">
            <v>1500.7527344099999</v>
          </cell>
          <cell r="Z7">
            <v>1460.2646531300002</v>
          </cell>
          <cell r="AA7">
            <v>979.23217181000007</v>
          </cell>
          <cell r="AB7">
            <v>843.00760346999994</v>
          </cell>
          <cell r="AC7">
            <v>933.21278168999993</v>
          </cell>
          <cell r="AD7">
            <v>1160.0341261800002</v>
          </cell>
          <cell r="AE7">
            <v>986.20435222000003</v>
          </cell>
          <cell r="AF7">
            <v>1028.5137356600001</v>
          </cell>
          <cell r="AG7">
            <v>1717.5588468800001</v>
          </cell>
          <cell r="AH7">
            <v>964.84791586999995</v>
          </cell>
          <cell r="AI7">
            <v>1592.0709576099998</v>
          </cell>
          <cell r="AJ7">
            <v>1179.3987012299999</v>
          </cell>
        </row>
        <row r="8">
          <cell r="A8" t="str">
            <v>-Bankam v skupini</v>
          </cell>
          <cell r="D8">
            <v>414.11500000000001</v>
          </cell>
          <cell r="E8">
            <v>384.40166058999995</v>
          </cell>
          <cell r="F8">
            <v>408.26418702999996</v>
          </cell>
          <cell r="G8">
            <v>417.48073431</v>
          </cell>
          <cell r="H8">
            <v>412.09056055000002</v>
          </cell>
          <cell r="I8">
            <v>412.94633260000001</v>
          </cell>
          <cell r="J8">
            <v>444.4109519000001</v>
          </cell>
          <cell r="K8" t="str">
            <v>Dokončnost ocene: Ne</v>
          </cell>
          <cell r="L8">
            <v>443.40304176999996</v>
          </cell>
          <cell r="M8">
            <v>465.00826145999997</v>
          </cell>
          <cell r="N8">
            <v>545.97606311999994</v>
          </cell>
          <cell r="O8">
            <v>520.79524061000006</v>
          </cell>
          <cell r="P8">
            <v>506.84</v>
          </cell>
          <cell r="Q8">
            <v>420.68440850000002</v>
          </cell>
          <cell r="R8">
            <v>423.97286654999999</v>
          </cell>
          <cell r="S8">
            <v>425.43511102999997</v>
          </cell>
          <cell r="T8">
            <v>468.15938825000001</v>
          </cell>
          <cell r="U8">
            <v>454.54486273999999</v>
          </cell>
          <cell r="V8">
            <v>513.00418425000009</v>
          </cell>
          <cell r="W8">
            <v>500.28373532999996</v>
          </cell>
          <cell r="X8">
            <v>505.42562402999994</v>
          </cell>
          <cell r="Y8">
            <v>551.67826990999993</v>
          </cell>
          <cell r="Z8">
            <v>533.75597370000003</v>
          </cell>
          <cell r="AA8">
            <v>485.78403459999998</v>
          </cell>
          <cell r="AB8">
            <v>470.02944717000003</v>
          </cell>
          <cell r="AC8">
            <v>465.58023342000001</v>
          </cell>
          <cell r="AD8">
            <v>478.96966458999998</v>
          </cell>
          <cell r="AE8">
            <v>459.23702934999994</v>
          </cell>
          <cell r="AF8">
            <v>454.82039563000006</v>
          </cell>
          <cell r="AG8">
            <v>440.21450002000006</v>
          </cell>
          <cell r="AH8">
            <v>428.85744099999999</v>
          </cell>
          <cell r="AI8">
            <v>398.92209859000002</v>
          </cell>
          <cell r="AJ8">
            <v>375.30152306999997</v>
          </cell>
        </row>
        <row r="9">
          <cell r="A9" t="str">
            <v>-Drugim bankam</v>
          </cell>
          <cell r="D9">
            <v>629.20834552999986</v>
          </cell>
          <cell r="E9">
            <v>692.48309977999997</v>
          </cell>
          <cell r="F9">
            <v>866.99303647000011</v>
          </cell>
          <cell r="G9">
            <v>459.97549732000004</v>
          </cell>
          <cell r="H9">
            <v>1247.27051138</v>
          </cell>
          <cell r="I9">
            <v>497.02758587000005</v>
          </cell>
          <cell r="J9">
            <v>563.85674188999997</v>
          </cell>
          <cell r="K9">
            <v>663.91245773000003</v>
          </cell>
          <cell r="L9">
            <v>827.39223235999987</v>
          </cell>
          <cell r="M9">
            <v>826.26767119999988</v>
          </cell>
          <cell r="N9">
            <v>814.97777913000004</v>
          </cell>
          <cell r="O9">
            <v>1022.32325537</v>
          </cell>
          <cell r="P9">
            <v>777.5</v>
          </cell>
          <cell r="Q9">
            <v>662.51642545000004</v>
          </cell>
          <cell r="R9">
            <v>1057.0899513600002</v>
          </cell>
          <cell r="S9">
            <v>1192.3952669500002</v>
          </cell>
          <cell r="T9">
            <v>1008.35638661</v>
          </cell>
          <cell r="U9">
            <v>925.28151737000019</v>
          </cell>
          <cell r="V9">
            <v>1325.9145985199998</v>
          </cell>
          <cell r="W9">
            <v>1257.2450752899999</v>
          </cell>
          <cell r="X9">
            <v>1397.38220247</v>
          </cell>
          <cell r="Y9">
            <v>949.07446449999998</v>
          </cell>
          <cell r="Z9">
            <v>926.50867943000014</v>
          </cell>
          <cell r="AA9">
            <v>493.44813721000008</v>
          </cell>
          <cell r="AB9">
            <v>372.97815629999991</v>
          </cell>
          <cell r="AC9">
            <v>467.63254826999992</v>
          </cell>
          <cell r="AD9">
            <v>681.06446159000018</v>
          </cell>
          <cell r="AE9">
            <v>526.96732287000009</v>
          </cell>
          <cell r="AF9">
            <v>573.69334002999994</v>
          </cell>
          <cell r="AG9">
            <v>1277.3443468600001</v>
          </cell>
          <cell r="AH9">
            <v>535.99047486999996</v>
          </cell>
          <cell r="AI9">
            <v>1193.1488590199997</v>
          </cell>
          <cell r="AJ9">
            <v>804.09717815999988</v>
          </cell>
        </row>
        <row r="10">
          <cell r="A10" t="str">
            <v xml:space="preserve"> Krediti nebančnemu sekt.</v>
          </cell>
          <cell r="B10">
            <v>3791.2286696699998</v>
          </cell>
          <cell r="C10">
            <v>4792.7798458999996</v>
          </cell>
          <cell r="D10">
            <v>5834.5375984599996</v>
          </cell>
          <cell r="E10">
            <v>5860.0421652899986</v>
          </cell>
          <cell r="F10">
            <v>6040.1930955300004</v>
          </cell>
          <cell r="G10">
            <v>6238.046914829999</v>
          </cell>
          <cell r="H10">
            <v>6448.95461858</v>
          </cell>
          <cell r="I10">
            <v>6708.9037458800003</v>
          </cell>
          <cell r="J10">
            <v>6906.5817082000012</v>
          </cell>
          <cell r="K10">
            <v>7205.8397419000003</v>
          </cell>
          <cell r="L10">
            <v>7348.4740953600003</v>
          </cell>
          <cell r="M10">
            <v>7664.6048146199992</v>
          </cell>
          <cell r="N10">
            <v>7822.6933680000011</v>
          </cell>
          <cell r="O10">
            <v>8079.0929154800015</v>
          </cell>
          <cell r="P10">
            <v>8886.41</v>
          </cell>
          <cell r="Q10">
            <v>8922.2481303000004</v>
          </cell>
          <cell r="R10">
            <v>8987.0590117299998</v>
          </cell>
          <cell r="S10">
            <v>9105.5616842700019</v>
          </cell>
          <cell r="T10">
            <v>9192.7780252299999</v>
          </cell>
          <cell r="U10">
            <v>9263.4143865599999</v>
          </cell>
          <cell r="V10">
            <v>9378.4297354600003</v>
          </cell>
          <cell r="W10">
            <v>9458.8388668800017</v>
          </cell>
          <cell r="X10">
            <v>9509.2959190100009</v>
          </cell>
          <cell r="Y10">
            <v>9564.9311178900007</v>
          </cell>
          <cell r="Z10">
            <v>9774.2981642100003</v>
          </cell>
          <cell r="AA10">
            <v>9673.0988330500022</v>
          </cell>
          <cell r="AB10">
            <v>9674.1586171600011</v>
          </cell>
          <cell r="AC10">
            <v>9674.155616439999</v>
          </cell>
          <cell r="AD10">
            <v>9733.0579392799991</v>
          </cell>
          <cell r="AE10">
            <v>9713.2097554000011</v>
          </cell>
          <cell r="AF10">
            <v>9694.1381332500005</v>
          </cell>
          <cell r="AG10">
            <v>9722.6765282899978</v>
          </cell>
          <cell r="AH10">
            <v>9615.0763248399999</v>
          </cell>
          <cell r="AI10">
            <v>9647.5396368199999</v>
          </cell>
          <cell r="AJ10">
            <v>9714.1706925500002</v>
          </cell>
        </row>
        <row r="11">
          <cell r="A11" t="str">
            <v>Bruto krediti in limiti</v>
          </cell>
          <cell r="B11">
            <v>3983.8880844999999</v>
          </cell>
          <cell r="C11">
            <v>5012.6754892099998</v>
          </cell>
          <cell r="D11">
            <v>6069.9709888399993</v>
          </cell>
          <cell r="E11">
            <v>6099.1191921199988</v>
          </cell>
          <cell r="F11">
            <v>6281.2051794300005</v>
          </cell>
          <cell r="G11">
            <v>6481.1331485199989</v>
          </cell>
          <cell r="H11">
            <v>6692.0365927100001</v>
          </cell>
          <cell r="I11">
            <v>6952.7101275000005</v>
          </cell>
          <cell r="J11">
            <v>7149.2060446200012</v>
          </cell>
          <cell r="K11">
            <v>7450.5327583200005</v>
          </cell>
          <cell r="L11">
            <v>7594.9787403300006</v>
          </cell>
          <cell r="M11">
            <v>7917.3800943499991</v>
          </cell>
          <cell r="N11">
            <v>8078.1624975500008</v>
          </cell>
          <cell r="O11">
            <v>8338.3819282100012</v>
          </cell>
          <cell r="P11">
            <v>9177.51</v>
          </cell>
          <cell r="Q11">
            <v>9213.3741927999999</v>
          </cell>
          <cell r="R11">
            <v>9277.8477769799993</v>
          </cell>
          <cell r="S11">
            <v>9396.4057040300013</v>
          </cell>
          <cell r="T11">
            <v>9502.8735996300002</v>
          </cell>
          <cell r="U11">
            <v>9582.1010877499994</v>
          </cell>
          <cell r="V11">
            <v>9699.7433137900007</v>
          </cell>
          <cell r="W11">
            <v>9784.9328266200009</v>
          </cell>
          <cell r="X11">
            <v>9839.0429002700002</v>
          </cell>
          <cell r="Y11">
            <v>9897.7840958400011</v>
          </cell>
          <cell r="Z11">
            <v>10112.335667220001</v>
          </cell>
          <cell r="AA11">
            <v>10020.198568970001</v>
          </cell>
          <cell r="AB11">
            <v>10033.354090590001</v>
          </cell>
          <cell r="AC11">
            <v>10036.153916589999</v>
          </cell>
          <cell r="AD11">
            <v>10096.40608741</v>
          </cell>
          <cell r="AE11">
            <v>10089.653966080001</v>
          </cell>
          <cell r="AF11">
            <v>10077.76091769</v>
          </cell>
          <cell r="AG11">
            <v>10117.605865999998</v>
          </cell>
          <cell r="AH11">
            <v>10018.92587101</v>
          </cell>
          <cell r="AI11">
            <v>10064.615149879999</v>
          </cell>
          <cell r="AJ11">
            <v>10133.39540283</v>
          </cell>
        </row>
        <row r="12">
          <cell r="A12" t="str">
            <v>-Gospodarstvo</v>
          </cell>
          <cell r="B12">
            <v>2903.8466557399997</v>
          </cell>
          <cell r="C12">
            <v>3703.4563546899999</v>
          </cell>
          <cell r="D12">
            <v>4536.2347245000001</v>
          </cell>
          <cell r="E12">
            <v>4562.7818707299994</v>
          </cell>
          <cell r="F12">
            <v>4711.7335759500002</v>
          </cell>
          <cell r="G12">
            <v>4882.8948709099996</v>
          </cell>
          <cell r="H12">
            <v>5073.2634564999998</v>
          </cell>
          <cell r="I12">
            <v>5286.0334629300005</v>
          </cell>
          <cell r="J12">
            <v>5456.6102504600003</v>
          </cell>
          <cell r="K12">
            <v>5770.6246812200006</v>
          </cell>
          <cell r="L12">
            <v>5878.2328605000002</v>
          </cell>
          <cell r="M12">
            <v>6184.3917764799999</v>
          </cell>
          <cell r="N12">
            <v>6308.2584803400005</v>
          </cell>
          <cell r="O12">
            <v>6520.4231460200008</v>
          </cell>
          <cell r="P12">
            <v>7137.12</v>
          </cell>
          <cell r="Q12">
            <v>7125.9975223000001</v>
          </cell>
          <cell r="R12">
            <v>7176.1257583100005</v>
          </cell>
          <cell r="S12">
            <v>7264.0645958300001</v>
          </cell>
          <cell r="T12">
            <v>7348.0282230299999</v>
          </cell>
          <cell r="U12">
            <v>7382.0707911199997</v>
          </cell>
          <cell r="V12">
            <v>7531.3720556199996</v>
          </cell>
          <cell r="W12">
            <v>7582.3084036600003</v>
          </cell>
          <cell r="X12">
            <v>7608.2856399499997</v>
          </cell>
          <cell r="Y12">
            <v>7652.8043640100004</v>
          </cell>
          <cell r="Z12">
            <v>7842.8659000899997</v>
          </cell>
          <cell r="AA12">
            <v>7769.5564868500005</v>
          </cell>
          <cell r="AB12">
            <v>7773.7278065</v>
          </cell>
          <cell r="AC12">
            <v>7783.5182853400001</v>
          </cell>
          <cell r="AD12">
            <v>7818.5563586499993</v>
          </cell>
          <cell r="AE12">
            <v>7831.56287101</v>
          </cell>
          <cell r="AF12">
            <v>7812.3835228400003</v>
          </cell>
          <cell r="AG12">
            <v>7791.0824809399992</v>
          </cell>
          <cell r="AH12">
            <v>7755.0605915400001</v>
          </cell>
          <cell r="AI12">
            <v>7769.0558395299995</v>
          </cell>
          <cell r="AJ12">
            <v>7812.3888980299998</v>
          </cell>
        </row>
        <row r="13">
          <cell r="A13" t="str">
            <v>družbam v skupini</v>
          </cell>
          <cell r="D13">
            <v>338.53100000000001</v>
          </cell>
          <cell r="E13">
            <v>322.14348700000005</v>
          </cell>
          <cell r="F13">
            <v>325.58808900000002</v>
          </cell>
          <cell r="G13">
            <v>352.23906577000002</v>
          </cell>
          <cell r="H13">
            <v>354.83962163000001</v>
          </cell>
          <cell r="I13">
            <v>304.80369082000004</v>
          </cell>
          <cell r="J13">
            <v>343.34904839000001</v>
          </cell>
          <cell r="K13">
            <v>381.37253748000001</v>
          </cell>
          <cell r="L13">
            <v>349.65949684999998</v>
          </cell>
          <cell r="M13">
            <v>403.94820040000002</v>
          </cell>
          <cell r="N13">
            <v>440.89487558000002</v>
          </cell>
          <cell r="O13">
            <v>466.10533294999993</v>
          </cell>
          <cell r="P13">
            <v>483</v>
          </cell>
          <cell r="Q13">
            <v>507.58311697000005</v>
          </cell>
          <cell r="R13">
            <v>526.87628325000003</v>
          </cell>
          <cell r="S13">
            <v>529.39315551999994</v>
          </cell>
          <cell r="T13">
            <v>535.60784195000008</v>
          </cell>
          <cell r="U13">
            <v>544.09062169000003</v>
          </cell>
          <cell r="V13">
            <v>564.60963641000001</v>
          </cell>
          <cell r="W13">
            <v>557.71305438000002</v>
          </cell>
          <cell r="X13">
            <v>563.83081531000005</v>
          </cell>
          <cell r="Y13">
            <v>586.23144991000004</v>
          </cell>
          <cell r="Z13">
            <v>694.81138204999991</v>
          </cell>
          <cell r="AA13">
            <v>686.90751438999996</v>
          </cell>
          <cell r="AB13">
            <v>691.15832763000003</v>
          </cell>
          <cell r="AC13">
            <v>703.90280060999999</v>
          </cell>
          <cell r="AD13">
            <v>724.42456272000004</v>
          </cell>
          <cell r="AE13">
            <v>714.8215984599999</v>
          </cell>
          <cell r="AF13">
            <v>711.57485311999983</v>
          </cell>
          <cell r="AG13">
            <v>760.57859060999988</v>
          </cell>
          <cell r="AH13">
            <v>773.49833459000001</v>
          </cell>
          <cell r="AI13">
            <v>780.37228163999998</v>
          </cell>
          <cell r="AJ13">
            <v>934.41305706000003</v>
          </cell>
        </row>
        <row r="14">
          <cell r="A14" t="str">
            <v>drugim družbam</v>
          </cell>
          <cell r="D14">
            <v>4197.7037245000001</v>
          </cell>
          <cell r="E14">
            <v>4240.6383837299991</v>
          </cell>
          <cell r="F14">
            <v>4386.1454869500003</v>
          </cell>
          <cell r="G14">
            <v>4530.6558051399998</v>
          </cell>
          <cell r="H14">
            <v>4718.4238348700001</v>
          </cell>
          <cell r="I14">
            <v>4981.2297721100003</v>
          </cell>
          <cell r="J14">
            <v>5113.2612020699999</v>
          </cell>
          <cell r="K14">
            <v>5389.252143740001</v>
          </cell>
          <cell r="L14">
            <v>5528.5733636499999</v>
          </cell>
          <cell r="M14">
            <v>5780.4435760799997</v>
          </cell>
          <cell r="N14">
            <v>5867.3636047600003</v>
          </cell>
          <cell r="O14">
            <v>6054.3178130700007</v>
          </cell>
          <cell r="P14">
            <v>6654.12</v>
          </cell>
          <cell r="Q14">
            <v>6618.4144053299997</v>
          </cell>
          <cell r="R14">
            <v>6649.2494750600008</v>
          </cell>
          <cell r="S14">
            <v>6734.6714403100004</v>
          </cell>
          <cell r="T14">
            <v>6812.42038108</v>
          </cell>
          <cell r="U14">
            <v>6837.9801694299995</v>
          </cell>
          <cell r="V14">
            <v>6966.7624192099993</v>
          </cell>
          <cell r="W14">
            <v>7024.5953492799999</v>
          </cell>
          <cell r="X14">
            <v>7044.45482464</v>
          </cell>
          <cell r="Y14">
            <v>7066.5729141000002</v>
          </cell>
          <cell r="Z14">
            <v>7148.0545180399995</v>
          </cell>
          <cell r="AA14">
            <v>7082.6489724600006</v>
          </cell>
          <cell r="AB14">
            <v>7082.5694788700002</v>
          </cell>
          <cell r="AC14">
            <v>7079.6154847300004</v>
          </cell>
          <cell r="AD14">
            <v>7094.1317959299995</v>
          </cell>
          <cell r="AE14">
            <v>7116.7412725499998</v>
          </cell>
          <cell r="AF14">
            <v>7100.8086697200006</v>
          </cell>
          <cell r="AG14">
            <v>7030.5038903299992</v>
          </cell>
          <cell r="AH14">
            <v>6981.5622569500001</v>
          </cell>
          <cell r="AI14">
            <v>6988.6835578899991</v>
          </cell>
          <cell r="AJ14">
            <v>6877.9758409699998</v>
          </cell>
        </row>
        <row r="15">
          <cell r="A15" t="str">
            <v>-Država</v>
          </cell>
          <cell r="B15">
            <v>104.06762839</v>
          </cell>
          <cell r="C15">
            <v>106.53859989</v>
          </cell>
          <cell r="D15">
            <v>81.870839900000007</v>
          </cell>
          <cell r="E15">
            <v>77.588940609999995</v>
          </cell>
          <cell r="F15">
            <v>100.38462317</v>
          </cell>
          <cell r="G15">
            <v>91.187032500000001</v>
          </cell>
          <cell r="H15">
            <v>91.29825237</v>
          </cell>
          <cell r="I15">
            <v>106.63293756</v>
          </cell>
          <cell r="J15">
            <v>120.27996511000001</v>
          </cell>
          <cell r="K15">
            <v>84.954456219999997</v>
          </cell>
          <cell r="L15">
            <v>93.785884150000001</v>
          </cell>
          <cell r="M15">
            <v>87.82700143000001</v>
          </cell>
          <cell r="N15">
            <v>89.629756439999994</v>
          </cell>
          <cell r="O15">
            <v>90.141301920000004</v>
          </cell>
          <cell r="P15">
            <v>97.67</v>
          </cell>
          <cell r="Q15">
            <v>96.530905829999995</v>
          </cell>
          <cell r="R15">
            <v>96.317484140000005</v>
          </cell>
          <cell r="S15">
            <v>96.562536260000002</v>
          </cell>
          <cell r="T15">
            <v>89.908305339999998</v>
          </cell>
          <cell r="U15">
            <v>116.79600099</v>
          </cell>
          <cell r="V15">
            <v>76.344322989999995</v>
          </cell>
          <cell r="W15">
            <v>72.393458549999991</v>
          </cell>
          <cell r="X15">
            <v>87.881615209999993</v>
          </cell>
          <cell r="Y15">
            <v>80.253688109999999</v>
          </cell>
          <cell r="Z15">
            <v>81.663340569999988</v>
          </cell>
          <cell r="AA15">
            <v>81.214839680000011</v>
          </cell>
          <cell r="AB15">
            <v>87.781898330000004</v>
          </cell>
          <cell r="AC15">
            <v>89.447537730000008</v>
          </cell>
          <cell r="AD15">
            <v>115.11180681</v>
          </cell>
          <cell r="AE15">
            <v>90.126044120000003</v>
          </cell>
          <cell r="AF15">
            <v>88.804232650000003</v>
          </cell>
          <cell r="AG15">
            <v>138.81645735000001</v>
          </cell>
          <cell r="AH15">
            <v>88.541176500000006</v>
          </cell>
          <cell r="AI15">
            <v>87.431362840000006</v>
          </cell>
          <cell r="AJ15">
            <v>98.580145599999994</v>
          </cell>
        </row>
        <row r="16">
          <cell r="A16" t="str">
            <v>-Gospodinjstva*</v>
          </cell>
          <cell r="B16">
            <v>975.97380037000005</v>
          </cell>
          <cell r="C16">
            <v>1202.68053463</v>
          </cell>
          <cell r="D16">
            <v>1451.86542444</v>
          </cell>
          <cell r="E16">
            <v>1458.7483807799999</v>
          </cell>
          <cell r="F16">
            <v>1469.0869803099999</v>
          </cell>
          <cell r="G16">
            <v>1507.0512451099999</v>
          </cell>
          <cell r="H16">
            <v>1527.4748838399998</v>
          </cell>
          <cell r="I16">
            <v>1560.0437270099999</v>
          </cell>
          <cell r="J16">
            <v>1572.31582905</v>
          </cell>
          <cell r="K16">
            <v>1594.95362088</v>
          </cell>
          <cell r="L16">
            <v>1622.95999568</v>
          </cell>
          <cell r="M16">
            <v>1645.1613164400001</v>
          </cell>
          <cell r="N16">
            <v>1680.27426077</v>
          </cell>
          <cell r="O16">
            <v>1727.81748027</v>
          </cell>
          <cell r="P16">
            <v>1942.72</v>
          </cell>
          <cell r="Q16">
            <v>1990.8457646700001</v>
          </cell>
          <cell r="R16">
            <v>2005.4045345299999</v>
          </cell>
          <cell r="S16">
            <v>2035.7785719400001</v>
          </cell>
          <cell r="T16">
            <v>2064.9370712599998</v>
          </cell>
          <cell r="U16">
            <v>2083.2342956400003</v>
          </cell>
          <cell r="V16">
            <v>2092.0269351800002</v>
          </cell>
          <cell r="W16">
            <v>2130.2309644100001</v>
          </cell>
          <cell r="X16">
            <v>2142.8756451099998</v>
          </cell>
          <cell r="Y16">
            <v>2164.7260437199998</v>
          </cell>
          <cell r="Z16">
            <v>2187.8064265600001</v>
          </cell>
          <cell r="AA16">
            <v>2169.4272424400001</v>
          </cell>
          <cell r="AB16">
            <v>2171.84438576</v>
          </cell>
          <cell r="AC16">
            <v>2163.1880935200002</v>
          </cell>
          <cell r="AD16">
            <v>2162.7379219499999</v>
          </cell>
          <cell r="AE16">
            <v>2167.9650509499997</v>
          </cell>
          <cell r="AF16">
            <v>2176.5731621999998</v>
          </cell>
          <cell r="AG16">
            <v>2187.7069277099999</v>
          </cell>
          <cell r="AH16">
            <v>2175.3241029699998</v>
          </cell>
          <cell r="AI16">
            <v>2208.12794751</v>
          </cell>
          <cell r="AJ16">
            <v>2222.4263591999998</v>
          </cell>
        </row>
        <row r="17">
          <cell r="A17" t="str">
            <v>Oslabitve</v>
          </cell>
          <cell r="B17">
            <v>192.65941483</v>
          </cell>
          <cell r="C17">
            <v>219.89564331</v>
          </cell>
          <cell r="D17">
            <v>235.43339038000002</v>
          </cell>
          <cell r="E17">
            <v>239.07702682999999</v>
          </cell>
          <cell r="F17">
            <v>241.01208389999999</v>
          </cell>
          <cell r="G17">
            <v>243.08623369</v>
          </cell>
          <cell r="H17">
            <v>243.08197413000002</v>
          </cell>
          <cell r="I17">
            <v>243.80638162</v>
          </cell>
          <cell r="J17">
            <v>242.62433641999999</v>
          </cell>
          <cell r="K17">
            <v>244.69301642000002</v>
          </cell>
          <cell r="L17">
            <v>246.50464497000002</v>
          </cell>
          <cell r="M17">
            <v>252.77527972999999</v>
          </cell>
          <cell r="N17">
            <v>255.46912955000002</v>
          </cell>
          <cell r="O17">
            <v>259.28901272999997</v>
          </cell>
          <cell r="P17">
            <v>291.10000000000002</v>
          </cell>
          <cell r="Q17">
            <v>291.12606249999999</v>
          </cell>
          <cell r="R17">
            <v>290.78876524999998</v>
          </cell>
          <cell r="S17">
            <v>290.84401975999998</v>
          </cell>
          <cell r="T17">
            <v>310.09557439999998</v>
          </cell>
          <cell r="U17">
            <v>318.68670119000001</v>
          </cell>
          <cell r="V17">
            <v>321.31357832999998</v>
          </cell>
          <cell r="W17">
            <v>326.09395974</v>
          </cell>
          <cell r="X17">
            <v>329.74698125999998</v>
          </cell>
          <cell r="Y17">
            <v>332.85297794999997</v>
          </cell>
          <cell r="Z17">
            <v>338.03750300999997</v>
          </cell>
          <cell r="AA17">
            <v>347.09973592</v>
          </cell>
          <cell r="AB17">
            <v>359.19547342999999</v>
          </cell>
          <cell r="AC17">
            <v>361.99830014999998</v>
          </cell>
          <cell r="AD17">
            <v>363.34814812999997</v>
          </cell>
          <cell r="AE17">
            <v>376.44421068000003</v>
          </cell>
          <cell r="AF17">
            <v>383.62278444000003</v>
          </cell>
          <cell r="AG17">
            <v>394.92933770999997</v>
          </cell>
          <cell r="AH17">
            <v>403.84954617</v>
          </cell>
          <cell r="AI17">
            <v>417.07551305999999</v>
          </cell>
          <cell r="AJ17">
            <v>419.22471027999995</v>
          </cell>
        </row>
        <row r="18">
          <cell r="A18" t="str">
            <v xml:space="preserve"> Finančna sredstva (VP in IFI)</v>
          </cell>
          <cell r="B18">
            <v>2448.84781006</v>
          </cell>
          <cell r="C18">
            <v>2632.6014875400001</v>
          </cell>
          <cell r="D18">
            <v>2479.9407806999998</v>
          </cell>
          <cell r="E18">
            <v>2576.9818207099997</v>
          </cell>
          <cell r="F18">
            <v>2709.2621789799996</v>
          </cell>
          <cell r="G18">
            <v>2778.2212133400003</v>
          </cell>
          <cell r="H18">
            <v>2820.76904436</v>
          </cell>
          <cell r="I18">
            <v>2852.3748429999996</v>
          </cell>
          <cell r="J18">
            <v>2797.4947835899998</v>
          </cell>
          <cell r="K18">
            <v>2696.23650223</v>
          </cell>
          <cell r="L18">
            <v>2606.6702187299998</v>
          </cell>
          <cell r="M18">
            <v>2514.8735510900001</v>
          </cell>
          <cell r="N18">
            <v>2723.56637013</v>
          </cell>
          <cell r="O18">
            <v>2618.7627635899998</v>
          </cell>
          <cell r="P18">
            <v>2750.7</v>
          </cell>
          <cell r="Q18">
            <v>2794.6768719000002</v>
          </cell>
          <cell r="R18">
            <v>2872.68335613</v>
          </cell>
          <cell r="S18">
            <v>2874.1079629199999</v>
          </cell>
          <cell r="T18">
            <v>2868.3851721600004</v>
          </cell>
          <cell r="U18">
            <v>2953.7829640299997</v>
          </cell>
          <cell r="V18">
            <v>3139.5828051999997</v>
          </cell>
          <cell r="W18">
            <v>3122.3149808400003</v>
          </cell>
          <cell r="X18">
            <v>3074.0072234999998</v>
          </cell>
          <cell r="Y18">
            <v>2924.6929942699999</v>
          </cell>
          <cell r="Z18">
            <v>2646.1333495400004</v>
          </cell>
          <cell r="AA18">
            <v>2684.2057291399997</v>
          </cell>
          <cell r="AB18">
            <v>2745.66978466</v>
          </cell>
          <cell r="AC18">
            <v>2902.50083348</v>
          </cell>
          <cell r="AD18">
            <v>3087.7043161400002</v>
          </cell>
          <cell r="AE18">
            <v>2955.0567317699997</v>
          </cell>
          <cell r="AF18">
            <v>2874.43901018</v>
          </cell>
          <cell r="AG18">
            <v>2656.9467338399995</v>
          </cell>
          <cell r="AH18">
            <v>2743.7649638299999</v>
          </cell>
          <cell r="AI18">
            <v>3225.7831331999996</v>
          </cell>
          <cell r="AJ18">
            <v>3266.5690115899997</v>
          </cell>
        </row>
        <row r="19">
          <cell r="A19" t="str">
            <v>Dolž. VP, ki niso nam. trgovanju</v>
          </cell>
          <cell r="B19">
            <v>1897.3245059100002</v>
          </cell>
          <cell r="C19">
            <v>1929.7903491700001</v>
          </cell>
          <cell r="D19">
            <v>2023.94906399</v>
          </cell>
          <cell r="E19">
            <v>2089.65917223</v>
          </cell>
          <cell r="F19">
            <v>2250.0797827299998</v>
          </cell>
          <cell r="G19">
            <v>2308.3578445900002</v>
          </cell>
          <cell r="H19">
            <v>2346.4648876900001</v>
          </cell>
          <cell r="I19">
            <v>2387.3764399899997</v>
          </cell>
          <cell r="J19">
            <v>2355.5107756999996</v>
          </cell>
          <cell r="K19">
            <v>2223.3651770000001</v>
          </cell>
          <cell r="L19">
            <v>2065.4849260299998</v>
          </cell>
          <cell r="M19">
            <v>1999.6159439100002</v>
          </cell>
          <cell r="N19">
            <v>2041.4468885000001</v>
          </cell>
          <cell r="O19">
            <v>1976.4963922899999</v>
          </cell>
          <cell r="P19">
            <v>2161.0500000000002</v>
          </cell>
          <cell r="Q19">
            <v>2234.90048729</v>
          </cell>
          <cell r="R19">
            <v>2334.4617618000002</v>
          </cell>
          <cell r="S19">
            <v>2194.4462237399998</v>
          </cell>
          <cell r="T19">
            <v>2209.9266197100001</v>
          </cell>
          <cell r="U19">
            <v>2299.3363227899999</v>
          </cell>
          <cell r="V19">
            <v>2349.8074260799999</v>
          </cell>
          <cell r="W19">
            <v>2343.5527150900002</v>
          </cell>
          <cell r="X19">
            <v>2289.7756607199999</v>
          </cell>
          <cell r="Y19">
            <v>2287.1967578099998</v>
          </cell>
          <cell r="Z19">
            <v>2050.7863985200001</v>
          </cell>
          <cell r="AA19">
            <v>2148.9150575799999</v>
          </cell>
          <cell r="AB19">
            <v>2289.5871486599999</v>
          </cell>
          <cell r="AC19">
            <v>2441.6672530199999</v>
          </cell>
          <cell r="AD19">
            <v>2375.7428816900001</v>
          </cell>
          <cell r="AE19">
            <v>2509.9000656799999</v>
          </cell>
          <cell r="AF19">
            <v>2440.7785699699998</v>
          </cell>
          <cell r="AG19">
            <v>2471.5539361399997</v>
          </cell>
          <cell r="AH19">
            <v>2561.58223632</v>
          </cell>
          <cell r="AI19">
            <v>2861.8875934099997</v>
          </cell>
          <cell r="AJ19">
            <v>2920.7701484499999</v>
          </cell>
        </row>
        <row r="20">
          <cell r="A20" t="str">
            <v>Dolž. VP za trgovanje</v>
          </cell>
          <cell r="B20">
            <v>551.52330414999994</v>
          </cell>
          <cell r="C20">
            <v>702.81113836999998</v>
          </cell>
          <cell r="D20">
            <v>455.99171670999999</v>
          </cell>
          <cell r="E20">
            <v>487.32264848</v>
          </cell>
          <cell r="F20">
            <v>459.18239625000001</v>
          </cell>
          <cell r="G20">
            <v>469.86336875000001</v>
          </cell>
          <cell r="H20">
            <v>474.30415667</v>
          </cell>
          <cell r="I20">
            <v>464.99840301</v>
          </cell>
          <cell r="J20">
            <v>441.98400788999999</v>
          </cell>
          <cell r="K20">
            <v>472.87132523000002</v>
          </cell>
          <cell r="L20">
            <v>541.18529269999999</v>
          </cell>
          <cell r="M20">
            <v>515.25760718000004</v>
          </cell>
          <cell r="N20">
            <v>682.11948163</v>
          </cell>
          <cell r="O20">
            <v>642.26637129999995</v>
          </cell>
          <cell r="P20">
            <v>589.65</v>
          </cell>
          <cell r="Q20">
            <v>559.77638461000004</v>
          </cell>
          <cell r="R20">
            <v>538.22159433000002</v>
          </cell>
          <cell r="S20">
            <v>679.66173917999993</v>
          </cell>
          <cell r="T20">
            <v>658.45855245000007</v>
          </cell>
          <cell r="U20">
            <v>654.44664123999996</v>
          </cell>
          <cell r="V20">
            <v>789.77537912000003</v>
          </cell>
          <cell r="W20">
            <v>778.76226574999998</v>
          </cell>
          <cell r="X20">
            <v>784.23156277999999</v>
          </cell>
          <cell r="Y20">
            <v>637.49623646000009</v>
          </cell>
          <cell r="Z20">
            <v>595.34695102000001</v>
          </cell>
          <cell r="AA20">
            <v>535.29067155999996</v>
          </cell>
          <cell r="AB20">
            <v>456.08263599999998</v>
          </cell>
          <cell r="AC20">
            <v>460.83358045999995</v>
          </cell>
          <cell r="AD20">
            <v>711.96143445000007</v>
          </cell>
          <cell r="AE20">
            <v>445.15666608999999</v>
          </cell>
          <cell r="AF20">
            <v>433.66044020999999</v>
          </cell>
          <cell r="AG20">
            <v>185.39279769999999</v>
          </cell>
          <cell r="AH20">
            <v>182.18272750999998</v>
          </cell>
          <cell r="AI20">
            <v>363.89553979000004</v>
          </cell>
          <cell r="AJ20">
            <v>345.79886313999998</v>
          </cell>
        </row>
        <row r="21">
          <cell r="A21" t="str">
            <v xml:space="preserve"> Kapitalske naložbe</v>
          </cell>
          <cell r="B21">
            <v>210.77911983000001</v>
          </cell>
          <cell r="C21">
            <v>349.97523242</v>
          </cell>
          <cell r="D21">
            <v>298.35266311999999</v>
          </cell>
          <cell r="E21">
            <v>304.56708624000004</v>
          </cell>
          <cell r="F21">
            <v>311.18799677999999</v>
          </cell>
          <cell r="G21">
            <v>311.18839320999996</v>
          </cell>
          <cell r="H21">
            <v>311.17002320999995</v>
          </cell>
          <cell r="I21">
            <v>326.83601091000003</v>
          </cell>
          <cell r="J21">
            <v>349.06607711999999</v>
          </cell>
          <cell r="K21">
            <v>388.01737206000001</v>
          </cell>
          <cell r="L21">
            <v>389.84319586999999</v>
          </cell>
          <cell r="M21">
            <v>416.56709198999999</v>
          </cell>
          <cell r="N21">
            <v>442.46878849000001</v>
          </cell>
          <cell r="O21">
            <v>459.45226475999999</v>
          </cell>
          <cell r="P21">
            <v>390.1</v>
          </cell>
          <cell r="Q21">
            <v>398.16591869000001</v>
          </cell>
          <cell r="R21">
            <v>398.25058072000002</v>
          </cell>
          <cell r="S21">
            <v>406.29533554</v>
          </cell>
          <cell r="T21">
            <v>406.30189674000002</v>
          </cell>
          <cell r="U21">
            <v>406.30189674000002</v>
          </cell>
          <cell r="V21">
            <v>422.09109623000001</v>
          </cell>
          <cell r="W21">
            <v>425.31228623000004</v>
          </cell>
          <cell r="X21">
            <v>425.31228623000004</v>
          </cell>
          <cell r="Y21">
            <v>437.51740558</v>
          </cell>
          <cell r="Z21">
            <v>438.05427057999998</v>
          </cell>
          <cell r="AA21">
            <v>466.98070630000001</v>
          </cell>
          <cell r="AB21">
            <v>510.04753855000001</v>
          </cell>
          <cell r="AC21">
            <v>510.04753855000001</v>
          </cell>
          <cell r="AD21">
            <v>511.12717726</v>
          </cell>
          <cell r="AE21">
            <v>530.98189419000005</v>
          </cell>
          <cell r="AF21">
            <v>550.21792966999999</v>
          </cell>
          <cell r="AG21">
            <v>550.21792966999999</v>
          </cell>
          <cell r="AH21">
            <v>556.26437732000011</v>
          </cell>
          <cell r="AI21">
            <v>559.86292178999997</v>
          </cell>
          <cell r="AJ21">
            <v>559.93024412</v>
          </cell>
        </row>
        <row r="22">
          <cell r="A22" t="str">
            <v>Osnovna sredstva</v>
          </cell>
          <cell r="B22">
            <v>155.45312328</v>
          </cell>
          <cell r="C22">
            <v>147.32966343000001</v>
          </cell>
          <cell r="D22">
            <v>144.4937529</v>
          </cell>
          <cell r="E22">
            <v>143.19843969999999</v>
          </cell>
          <cell r="F22">
            <v>141.78155193000001</v>
          </cell>
          <cell r="G22">
            <v>140.60852758999997</v>
          </cell>
          <cell r="H22">
            <v>139.45301933999997</v>
          </cell>
          <cell r="I22">
            <v>138.21728362000002</v>
          </cell>
          <cell r="J22">
            <v>137.15285339999997</v>
          </cell>
          <cell r="K22">
            <v>136.90741216999999</v>
          </cell>
          <cell r="L22">
            <v>136.10926344000001</v>
          </cell>
          <cell r="M22">
            <v>135.74401335000002</v>
          </cell>
          <cell r="N22">
            <v>135.03717663</v>
          </cell>
          <cell r="O22">
            <v>137.02397815999998</v>
          </cell>
          <cell r="P22">
            <v>169.49</v>
          </cell>
          <cell r="Q22">
            <v>167.02160399000002</v>
          </cell>
          <cell r="R22">
            <v>165.89892601</v>
          </cell>
          <cell r="S22">
            <v>164.81820530000002</v>
          </cell>
          <cell r="T22">
            <v>163.87135337999999</v>
          </cell>
          <cell r="U22">
            <v>163.05193331000001</v>
          </cell>
          <cell r="V22">
            <v>162.63140552999999</v>
          </cell>
          <cell r="W22">
            <v>161.91211731999999</v>
          </cell>
          <cell r="X22">
            <v>161.33156681</v>
          </cell>
          <cell r="Y22">
            <v>161.83185563000001</v>
          </cell>
          <cell r="Z22">
            <v>162.06097210000001</v>
          </cell>
          <cell r="AA22">
            <v>162.6501805</v>
          </cell>
          <cell r="AB22">
            <v>165.99331242000002</v>
          </cell>
          <cell r="AC22">
            <v>164.73300224000002</v>
          </cell>
          <cell r="AD22">
            <v>163.50876139999997</v>
          </cell>
          <cell r="AE22">
            <v>162.37193869000001</v>
          </cell>
          <cell r="AF22">
            <v>162.67112237999999</v>
          </cell>
          <cell r="AG22">
            <v>161.77431974000001</v>
          </cell>
          <cell r="AH22">
            <v>160.64760297999999</v>
          </cell>
          <cell r="AI22">
            <v>160.3562685</v>
          </cell>
          <cell r="AJ22">
            <v>159.45317119999999</v>
          </cell>
        </row>
        <row r="23">
          <cell r="A23" t="str">
            <v>Neopredmetena dolgoroč. sred.</v>
          </cell>
          <cell r="B23">
            <v>74.593597840000001</v>
          </cell>
          <cell r="C23">
            <v>73.680550530000005</v>
          </cell>
          <cell r="D23">
            <v>79.298318309999999</v>
          </cell>
          <cell r="E23">
            <v>78.162311579999994</v>
          </cell>
          <cell r="F23">
            <v>77.471675700000006</v>
          </cell>
          <cell r="G23">
            <v>77.230616260000005</v>
          </cell>
          <cell r="H23">
            <v>78.761649550000001</v>
          </cell>
          <cell r="I23">
            <v>79.807434459999996</v>
          </cell>
          <cell r="J23">
            <v>80.310133890000003</v>
          </cell>
          <cell r="K23">
            <v>80.421929560000009</v>
          </cell>
          <cell r="L23">
            <v>80.172873569999993</v>
          </cell>
          <cell r="M23">
            <v>80.041591920000002</v>
          </cell>
          <cell r="N23">
            <v>79.499191799999991</v>
          </cell>
          <cell r="O23">
            <v>80.237434930000006</v>
          </cell>
          <cell r="P23">
            <v>91.85</v>
          </cell>
          <cell r="Q23">
            <v>90.338636940000001</v>
          </cell>
          <cell r="R23">
            <v>89.944807459999993</v>
          </cell>
          <cell r="S23">
            <v>89.602367479999998</v>
          </cell>
          <cell r="T23">
            <v>89.350683279999998</v>
          </cell>
          <cell r="U23">
            <v>89.015724219999996</v>
          </cell>
          <cell r="V23">
            <v>88.252350969999995</v>
          </cell>
          <cell r="W23">
            <v>85.77425719</v>
          </cell>
          <cell r="X23">
            <v>85.301631079999993</v>
          </cell>
          <cell r="Y23">
            <v>85.02738402</v>
          </cell>
          <cell r="Z23">
            <v>84.977672709999993</v>
          </cell>
          <cell r="AA23">
            <v>84.760541099999998</v>
          </cell>
          <cell r="AB23">
            <v>85.239650330000003</v>
          </cell>
          <cell r="AC23">
            <v>83.837750339999999</v>
          </cell>
          <cell r="AD23">
            <v>82.902647510000008</v>
          </cell>
          <cell r="AE23">
            <v>81.893699510000005</v>
          </cell>
          <cell r="AF23">
            <v>81.178123220000003</v>
          </cell>
          <cell r="AG23">
            <v>80.528454359999998</v>
          </cell>
          <cell r="AH23">
            <v>79.915910310000001</v>
          </cell>
          <cell r="AI23">
            <v>79.681732749999995</v>
          </cell>
          <cell r="AJ23">
            <v>78.766984309999998</v>
          </cell>
        </row>
        <row r="24">
          <cell r="A24" t="str">
            <v xml:space="preserve"> Druga aktiva</v>
          </cell>
          <cell r="B24">
            <v>87.340318189999991</v>
          </cell>
          <cell r="C24">
            <v>116.13488265000001</v>
          </cell>
          <cell r="D24">
            <v>172.82068415999998</v>
          </cell>
          <cell r="E24">
            <v>166.27998060000002</v>
          </cell>
          <cell r="F24">
            <v>134.90978726</v>
          </cell>
          <cell r="G24">
            <v>156.83505563999998</v>
          </cell>
          <cell r="H24">
            <v>155.62918504000001</v>
          </cell>
          <cell r="I24">
            <v>167.52614122999998</v>
          </cell>
          <cell r="J24">
            <v>177.74310064000002</v>
          </cell>
          <cell r="K24">
            <v>155.75304321000002</v>
          </cell>
          <cell r="L24">
            <v>174.53269678999999</v>
          </cell>
          <cell r="M24">
            <v>167.83121494</v>
          </cell>
          <cell r="N24">
            <v>216.35322527000002</v>
          </cell>
          <cell r="O24">
            <v>186.99786663</v>
          </cell>
          <cell r="P24">
            <v>154.37</v>
          </cell>
          <cell r="Q24">
            <v>211.88843797999999</v>
          </cell>
          <cell r="R24">
            <v>148.72848864999997</v>
          </cell>
          <cell r="S24">
            <v>171.47628667999999</v>
          </cell>
          <cell r="T24">
            <v>158.65587925999998</v>
          </cell>
          <cell r="U24">
            <v>159.63656143</v>
          </cell>
          <cell r="V24">
            <v>179.01952249999999</v>
          </cell>
          <cell r="W24">
            <v>157.05058851999999</v>
          </cell>
          <cell r="X24">
            <v>168.52678370999999</v>
          </cell>
          <cell r="Y24">
            <v>185.2357557</v>
          </cell>
          <cell r="Z24">
            <v>201.23345826000002</v>
          </cell>
          <cell r="AA24">
            <v>169.77046884999999</v>
          </cell>
          <cell r="AB24">
            <v>145.54658802999998</v>
          </cell>
          <cell r="AC24">
            <v>163.18227715</v>
          </cell>
          <cell r="AD24">
            <v>167.95018113999998</v>
          </cell>
          <cell r="AE24">
            <v>166.37278150999998</v>
          </cell>
          <cell r="AF24">
            <v>208.53250323</v>
          </cell>
          <cell r="AG24">
            <v>184.84120249</v>
          </cell>
          <cell r="AH24">
            <v>189.97940014</v>
          </cell>
          <cell r="AI24">
            <v>188.42672415000001</v>
          </cell>
          <cell r="AJ24">
            <v>190.69437986</v>
          </cell>
        </row>
        <row r="26">
          <cell r="A26" t="str">
            <v>mio €</v>
          </cell>
          <cell r="B26" t="str">
            <v>2004-12</v>
          </cell>
          <cell r="C26" t="str">
            <v>2005-12</v>
          </cell>
          <cell r="D26" t="str">
            <v>2006-12</v>
          </cell>
          <cell r="E26" t="str">
            <v>2007-1</v>
          </cell>
          <cell r="F26" t="str">
            <v>2007-2</v>
          </cell>
          <cell r="G26" t="str">
            <v>2007-3</v>
          </cell>
          <cell r="H26" t="str">
            <v>2007-4</v>
          </cell>
          <cell r="I26" t="str">
            <v>2007-5</v>
          </cell>
          <cell r="J26" t="str">
            <v>2007-6</v>
          </cell>
          <cell r="K26" t="str">
            <v>2007-7</v>
          </cell>
          <cell r="L26" t="str">
            <v>2007-8</v>
          </cell>
          <cell r="M26" t="str">
            <v>2007-9</v>
          </cell>
          <cell r="N26" t="str">
            <v>2007-10</v>
          </cell>
          <cell r="O26" t="str">
            <v>2007-11</v>
          </cell>
          <cell r="P26" t="str">
            <v>2007-12</v>
          </cell>
          <cell r="Q26" t="str">
            <v>2008-1</v>
          </cell>
          <cell r="R26" t="str">
            <v>2008-2</v>
          </cell>
          <cell r="S26" t="str">
            <v>2008-3</v>
          </cell>
          <cell r="T26" t="str">
            <v>2008-4</v>
          </cell>
          <cell r="U26" t="str">
            <v>2008-5</v>
          </cell>
          <cell r="V26" t="str">
            <v>2008-6</v>
          </cell>
          <cell r="W26" t="str">
            <v>2008-7</v>
          </cell>
          <cell r="X26" t="str">
            <v>2008-8</v>
          </cell>
          <cell r="Y26" t="str">
            <v>2008-9</v>
          </cell>
          <cell r="Z26" t="str">
            <v>2008-10</v>
          </cell>
          <cell r="AA26" t="str">
            <v>2008-11</v>
          </cell>
          <cell r="AB26" t="str">
            <v>2008-12</v>
          </cell>
          <cell r="AC26" t="str">
            <v>2009-1</v>
          </cell>
          <cell r="AD26" t="str">
            <v>2009-2</v>
          </cell>
          <cell r="AE26" t="str">
            <v>2009-3</v>
          </cell>
          <cell r="AF26" t="str">
            <v>2009-4</v>
          </cell>
          <cell r="AG26" t="str">
            <v>2009-5</v>
          </cell>
          <cell r="AH26" t="str">
            <v>2009-6</v>
          </cell>
          <cell r="AI26" t="str">
            <v>2009-7</v>
          </cell>
          <cell r="AJ26" t="str">
            <v>2009-8</v>
          </cell>
        </row>
        <row r="27">
          <cell r="A27" t="str">
            <v xml:space="preserve"> P A S I V A</v>
          </cell>
        </row>
        <row r="28">
          <cell r="A28" t="str">
            <v xml:space="preserve"> Vloge nebanč.sektorja</v>
          </cell>
          <cell r="B28">
            <v>4824.1060882599995</v>
          </cell>
          <cell r="C28">
            <v>5003.3025978900005</v>
          </cell>
          <cell r="D28">
            <v>5368.1976574</v>
          </cell>
          <cell r="E28">
            <v>5430.2275064900005</v>
          </cell>
          <cell r="F28">
            <v>5574.6385768199998</v>
          </cell>
          <cell r="G28">
            <v>5424.6509485400002</v>
          </cell>
          <cell r="H28">
            <v>5624.2807730700006</v>
          </cell>
          <cell r="I28">
            <v>5506.4346791900007</v>
          </cell>
          <cell r="J28">
            <v>5506.6077261000009</v>
          </cell>
          <cell r="K28">
            <v>5537.2813505300001</v>
          </cell>
          <cell r="L28">
            <v>5700.8043750399993</v>
          </cell>
          <cell r="M28">
            <v>5566.5333529600002</v>
          </cell>
          <cell r="N28">
            <v>6104.3461245199996</v>
          </cell>
          <cell r="O28">
            <v>5999.7025957899996</v>
          </cell>
          <cell r="P28">
            <v>7050</v>
          </cell>
          <cell r="Q28">
            <v>6901.7062387299993</v>
          </cell>
          <cell r="R28">
            <v>7316.0177692199995</v>
          </cell>
          <cell r="S28">
            <v>7350.4840135000004</v>
          </cell>
          <cell r="T28">
            <v>7183.1317839399999</v>
          </cell>
          <cell r="U28">
            <v>7216.7489590500008</v>
          </cell>
          <cell r="V28">
            <v>7246.8301403500009</v>
          </cell>
          <cell r="W28">
            <v>7285.6288389700003</v>
          </cell>
          <cell r="X28">
            <v>7345.5429049699997</v>
          </cell>
          <cell r="Y28">
            <v>7316.4043264100001</v>
          </cell>
          <cell r="Z28">
            <v>7127.8320659700003</v>
          </cell>
          <cell r="AA28">
            <v>7092.55770209</v>
          </cell>
          <cell r="AB28">
            <v>7030.5955687199985</v>
          </cell>
          <cell r="AC28">
            <v>7323.2588261300007</v>
          </cell>
          <cell r="AD28">
            <v>7928.0556722599995</v>
          </cell>
          <cell r="AE28">
            <v>7880.999518489999</v>
          </cell>
          <cell r="AF28">
            <v>8203.4270774599991</v>
          </cell>
          <cell r="AG28">
            <v>8236.756155770001</v>
          </cell>
          <cell r="AH28">
            <v>8057.3648684599993</v>
          </cell>
          <cell r="AI28">
            <v>7899.9286670000001</v>
          </cell>
          <cell r="AJ28">
            <v>7779.8121261399992</v>
          </cell>
        </row>
        <row r="29">
          <cell r="A29" t="str">
            <v>Vpogledni depoziti</v>
          </cell>
          <cell r="B29">
            <v>1713.9435456900001</v>
          </cell>
          <cell r="C29">
            <v>2370.4175095100004</v>
          </cell>
          <cell r="D29">
            <v>2686.3898279500004</v>
          </cell>
          <cell r="E29">
            <v>2613.4913044800001</v>
          </cell>
          <cell r="F29">
            <v>2600.6153245</v>
          </cell>
          <cell r="G29">
            <v>2609.1874636099997</v>
          </cell>
          <cell r="H29">
            <v>2631.0429766099996</v>
          </cell>
          <cell r="I29">
            <v>2640.4784907500002</v>
          </cell>
          <cell r="J29">
            <v>2716.4243000199999</v>
          </cell>
          <cell r="K29">
            <v>2723.96342435</v>
          </cell>
          <cell r="L29">
            <v>2702.2927140099996</v>
          </cell>
          <cell r="M29">
            <v>2697.320518</v>
          </cell>
          <cell r="N29">
            <v>2594.9390732299998</v>
          </cell>
          <cell r="O29">
            <v>2514.5708393699997</v>
          </cell>
          <cell r="P29">
            <v>3002</v>
          </cell>
          <cell r="Q29">
            <v>3126.3589498999995</v>
          </cell>
          <cell r="R29">
            <v>2895.3464023000001</v>
          </cell>
          <cell r="S29">
            <v>2951.7649247399995</v>
          </cell>
          <cell r="T29">
            <v>2962.2692360599999</v>
          </cell>
          <cell r="U29">
            <v>3024.4917381300002</v>
          </cell>
          <cell r="V29">
            <v>3085.9767611399998</v>
          </cell>
          <cell r="W29">
            <v>2964.2339694300003</v>
          </cell>
          <cell r="X29">
            <v>2974.6450294899996</v>
          </cell>
          <cell r="Y29">
            <v>3059.9990735300003</v>
          </cell>
          <cell r="Z29">
            <v>2941.5935889200005</v>
          </cell>
          <cell r="AA29">
            <v>2896.0189649200001</v>
          </cell>
          <cell r="AB29">
            <v>2864.4597480899997</v>
          </cell>
          <cell r="AC29">
            <v>2793.3540973200002</v>
          </cell>
          <cell r="AD29">
            <v>2763.7285227800003</v>
          </cell>
          <cell r="AE29">
            <v>2798.8544202599996</v>
          </cell>
          <cell r="AF29">
            <v>2785.7140057399997</v>
          </cell>
          <cell r="AG29">
            <v>2894.0192195900004</v>
          </cell>
          <cell r="AH29">
            <v>2972.9642280399999</v>
          </cell>
          <cell r="AI29">
            <v>2870.47517131</v>
          </cell>
          <cell r="AJ29">
            <v>2899.84495775</v>
          </cell>
        </row>
        <row r="30">
          <cell r="A30" t="str">
            <v>-Gospodarstvo</v>
          </cell>
          <cell r="B30">
            <v>351.21455745999998</v>
          </cell>
          <cell r="C30">
            <v>399.32435523000004</v>
          </cell>
          <cell r="D30">
            <v>519.33608560000005</v>
          </cell>
          <cell r="E30">
            <v>501.68443357000001</v>
          </cell>
          <cell r="F30">
            <v>476.10247717000004</v>
          </cell>
          <cell r="G30">
            <v>463.30311888</v>
          </cell>
          <cell r="H30">
            <v>466.50458560000004</v>
          </cell>
          <cell r="I30">
            <v>457.85875127999998</v>
          </cell>
          <cell r="J30">
            <v>501.28359168999998</v>
          </cell>
          <cell r="K30">
            <v>522.93493366000007</v>
          </cell>
          <cell r="L30">
            <v>524.26049539999997</v>
          </cell>
          <cell r="M30">
            <v>509.8858199</v>
          </cell>
          <cell r="N30">
            <v>516.01675459000001</v>
          </cell>
          <cell r="O30">
            <v>542.88201342999992</v>
          </cell>
          <cell r="P30">
            <v>771</v>
          </cell>
          <cell r="Q30">
            <v>721.49621840999998</v>
          </cell>
          <cell r="R30">
            <v>550.62225102999992</v>
          </cell>
          <cell r="S30">
            <v>543.79899227999999</v>
          </cell>
          <cell r="T30">
            <v>561.11784783000007</v>
          </cell>
          <cell r="U30">
            <v>583.94911216999992</v>
          </cell>
          <cell r="V30">
            <v>597.91219438999997</v>
          </cell>
          <cell r="W30">
            <v>590.04541741999992</v>
          </cell>
          <cell r="X30">
            <v>595.60243515999991</v>
          </cell>
          <cell r="Y30">
            <v>685.27753380999991</v>
          </cell>
          <cell r="Z30">
            <v>570.74735770000007</v>
          </cell>
          <cell r="AA30">
            <v>535.71396393999999</v>
          </cell>
          <cell r="AB30">
            <v>546.79810971000006</v>
          </cell>
          <cell r="AC30">
            <v>530.65954191000003</v>
          </cell>
          <cell r="AD30">
            <v>513.60707654999999</v>
          </cell>
          <cell r="AE30">
            <v>525.42304842999999</v>
          </cell>
          <cell r="AF30">
            <v>519.11886888999993</v>
          </cell>
          <cell r="AG30">
            <v>530.19102593000002</v>
          </cell>
          <cell r="AH30">
            <v>514.53290873000003</v>
          </cell>
          <cell r="AI30">
            <v>478.69683529000002</v>
          </cell>
          <cell r="AJ30">
            <v>494.03511376999995</v>
          </cell>
        </row>
        <row r="31">
          <cell r="A31" t="str">
            <v>-Država</v>
          </cell>
          <cell r="B31">
            <v>102.41602203000001</v>
          </cell>
          <cell r="C31">
            <v>96.316230819999987</v>
          </cell>
          <cell r="D31">
            <v>82.788055319999998</v>
          </cell>
          <cell r="E31">
            <v>74.092938329999996</v>
          </cell>
          <cell r="F31">
            <v>66.221398270000009</v>
          </cell>
          <cell r="G31">
            <v>68.845188680000007</v>
          </cell>
          <cell r="H31">
            <v>95.180264199999996</v>
          </cell>
          <cell r="I31">
            <v>65.408587310000001</v>
          </cell>
          <cell r="J31">
            <v>66.282756090000007</v>
          </cell>
          <cell r="K31">
            <v>65.977425640000007</v>
          </cell>
          <cell r="L31">
            <v>71.735804950000002</v>
          </cell>
          <cell r="M31">
            <v>73.956164200000003</v>
          </cell>
          <cell r="N31">
            <v>73.176064849999989</v>
          </cell>
          <cell r="O31">
            <v>79.877236390000007</v>
          </cell>
          <cell r="P31">
            <v>40</v>
          </cell>
          <cell r="Q31">
            <v>116.28781121999999</v>
          </cell>
          <cell r="R31">
            <v>80.212841510000004</v>
          </cell>
          <cell r="S31">
            <v>82.244775719999993</v>
          </cell>
          <cell r="T31">
            <v>101.56738215999999</v>
          </cell>
          <cell r="U31">
            <v>77.58576936</v>
          </cell>
          <cell r="V31">
            <v>80.587978719999995</v>
          </cell>
          <cell r="W31">
            <v>84.015418920000002</v>
          </cell>
          <cell r="X31">
            <v>84.00041745</v>
          </cell>
          <cell r="Y31">
            <v>80.570807529999996</v>
          </cell>
          <cell r="Z31">
            <v>127.08009890000001</v>
          </cell>
          <cell r="AA31">
            <v>95.753617879999993</v>
          </cell>
          <cell r="AB31">
            <v>100.70915518000001</v>
          </cell>
          <cell r="AC31">
            <v>90.213446090000005</v>
          </cell>
          <cell r="AD31">
            <v>87.747855370000011</v>
          </cell>
          <cell r="AE31">
            <v>115.70754217</v>
          </cell>
          <cell r="AF31">
            <v>125.89158691</v>
          </cell>
          <cell r="AG31">
            <v>85.834799319999988</v>
          </cell>
          <cell r="AH31">
            <v>93.68588862</v>
          </cell>
          <cell r="AI31">
            <v>102.08023206999999</v>
          </cell>
          <cell r="AJ31">
            <v>95.81552262999999</v>
          </cell>
        </row>
        <row r="32">
          <cell r="A32" t="str">
            <v>-Gospodinjstva*</v>
          </cell>
          <cell r="B32">
            <v>1260.3129662000001</v>
          </cell>
          <cell r="C32">
            <v>1874.77692346</v>
          </cell>
          <cell r="D32">
            <v>2084.2656870299998</v>
          </cell>
          <cell r="E32">
            <v>2037.7139325799999</v>
          </cell>
          <cell r="F32">
            <v>2058.2914490600001</v>
          </cell>
          <cell r="G32">
            <v>2077.0391560499997</v>
          </cell>
          <cell r="H32">
            <v>2069.3581268100002</v>
          </cell>
          <cell r="I32">
            <v>2117.21115216</v>
          </cell>
          <cell r="J32">
            <v>2148.8579522399996</v>
          </cell>
          <cell r="K32">
            <v>2135.05106505</v>
          </cell>
          <cell r="L32">
            <v>2106.2964136599999</v>
          </cell>
          <cell r="M32">
            <v>2113.4785339</v>
          </cell>
          <cell r="N32">
            <v>2005.7462537899999</v>
          </cell>
          <cell r="O32">
            <v>1891.81158955</v>
          </cell>
          <cell r="P32">
            <v>2191</v>
          </cell>
          <cell r="Q32">
            <v>2288.5749202699999</v>
          </cell>
          <cell r="R32">
            <v>2264.5113097600001</v>
          </cell>
          <cell r="S32">
            <v>2325.72115674</v>
          </cell>
          <cell r="T32">
            <v>2299.5840060700002</v>
          </cell>
          <cell r="U32">
            <v>2362.9568565999998</v>
          </cell>
          <cell r="V32">
            <v>2407.4765880300001</v>
          </cell>
          <cell r="W32">
            <v>2290.1731330900002</v>
          </cell>
          <cell r="X32">
            <v>2295.0421768800002</v>
          </cell>
          <cell r="Y32">
            <v>2294.1507321899999</v>
          </cell>
          <cell r="Z32">
            <v>2243.76613232</v>
          </cell>
          <cell r="AA32">
            <v>2264.5513830999998</v>
          </cell>
          <cell r="AB32">
            <v>2216.9524831999997</v>
          </cell>
          <cell r="AC32">
            <v>2172.4811093200001</v>
          </cell>
          <cell r="AD32">
            <v>2162.3735908600001</v>
          </cell>
          <cell r="AE32">
            <v>2157.7238296599999</v>
          </cell>
          <cell r="AF32">
            <v>2140.7035499399999</v>
          </cell>
          <cell r="AG32">
            <v>2277.9933943400001</v>
          </cell>
          <cell r="AH32">
            <v>2364.7454306899999</v>
          </cell>
          <cell r="AI32">
            <v>2289.6981039499997</v>
          </cell>
          <cell r="AJ32">
            <v>2309.9943213500001</v>
          </cell>
        </row>
        <row r="33">
          <cell r="A33" t="str">
            <v>Vezani depoziti</v>
          </cell>
          <cell r="B33">
            <v>3110.1625425699995</v>
          </cell>
          <cell r="C33">
            <v>2632.8850883799996</v>
          </cell>
          <cell r="D33">
            <v>2681.8078294500001</v>
          </cell>
          <cell r="E33">
            <v>2816.7362020100004</v>
          </cell>
          <cell r="F33">
            <v>2974.0232523200002</v>
          </cell>
          <cell r="G33">
            <v>2815.46348493</v>
          </cell>
          <cell r="H33">
            <v>2993.2377964600005</v>
          </cell>
          <cell r="I33">
            <v>2865.95618844</v>
          </cell>
          <cell r="J33">
            <v>2790.1834260800006</v>
          </cell>
          <cell r="K33">
            <v>2813.3179261800001</v>
          </cell>
          <cell r="L33">
            <v>2998.5116610300001</v>
          </cell>
          <cell r="M33">
            <v>2869.2128349600002</v>
          </cell>
          <cell r="N33">
            <v>3509.4070512900003</v>
          </cell>
          <cell r="O33">
            <v>3485.1317564199999</v>
          </cell>
          <cell r="P33">
            <v>4048</v>
          </cell>
          <cell r="Q33">
            <v>3775.3472888299998</v>
          </cell>
          <cell r="R33">
            <v>4420.6713669199999</v>
          </cell>
          <cell r="S33">
            <v>4398.7190887600009</v>
          </cell>
          <cell r="T33">
            <v>4220.8625478800004</v>
          </cell>
          <cell r="U33">
            <v>4192.2572209200007</v>
          </cell>
          <cell r="V33">
            <v>4160.8533792100006</v>
          </cell>
          <cell r="W33">
            <v>4321.3948695400004</v>
          </cell>
          <cell r="X33">
            <v>4370.89787548</v>
          </cell>
          <cell r="Y33">
            <v>4256.4052528800003</v>
          </cell>
          <cell r="Z33">
            <v>4186.2384770499993</v>
          </cell>
          <cell r="AA33">
            <v>4196.5387371699999</v>
          </cell>
          <cell r="AB33">
            <v>4166.1358206299992</v>
          </cell>
          <cell r="AC33">
            <v>4529.9047288100001</v>
          </cell>
          <cell r="AD33">
            <v>5164.3271494799992</v>
          </cell>
          <cell r="AE33">
            <v>5082.1450982299993</v>
          </cell>
          <cell r="AF33">
            <v>5417.7130717199998</v>
          </cell>
          <cell r="AG33">
            <v>5342.7369361800002</v>
          </cell>
          <cell r="AH33">
            <v>5084.400640419999</v>
          </cell>
          <cell r="AI33">
            <v>5029.4534956900006</v>
          </cell>
          <cell r="AJ33">
            <v>4879.9671683899996</v>
          </cell>
        </row>
        <row r="34">
          <cell r="A34" t="str">
            <v>-Gospodarstvo</v>
          </cell>
          <cell r="B34">
            <v>647.64932302000011</v>
          </cell>
          <cell r="C34">
            <v>635.5956050499999</v>
          </cell>
          <cell r="D34">
            <v>479.58689557999992</v>
          </cell>
          <cell r="E34">
            <v>473.72314853000012</v>
          </cell>
          <cell r="F34">
            <v>463.61019486999987</v>
          </cell>
          <cell r="G34">
            <v>537.34130926000012</v>
          </cell>
          <cell r="H34">
            <v>529.77160415000014</v>
          </cell>
          <cell r="I34">
            <v>534.77224977000014</v>
          </cell>
          <cell r="J34">
            <v>539.96992684999998</v>
          </cell>
          <cell r="K34">
            <v>549.49035866000008</v>
          </cell>
          <cell r="L34">
            <v>620.43586548999997</v>
          </cell>
          <cell r="M34">
            <v>504.19385835000008</v>
          </cell>
          <cell r="N34">
            <v>865.84236462000024</v>
          </cell>
          <cell r="O34">
            <v>773.29869913999994</v>
          </cell>
          <cell r="P34">
            <v>902</v>
          </cell>
          <cell r="Q34">
            <v>591.87891775000003</v>
          </cell>
          <cell r="R34">
            <v>671.54867414000012</v>
          </cell>
          <cell r="S34">
            <v>702.51962976000004</v>
          </cell>
          <cell r="T34">
            <v>771.79985556999998</v>
          </cell>
          <cell r="U34">
            <v>826.19083957000021</v>
          </cell>
          <cell r="V34">
            <v>750.26394249999987</v>
          </cell>
          <cell r="W34">
            <v>771.99389702999986</v>
          </cell>
          <cell r="X34">
            <v>776.53686987999993</v>
          </cell>
          <cell r="Y34">
            <v>660.4539267900002</v>
          </cell>
          <cell r="Z34">
            <v>660.55208519999996</v>
          </cell>
          <cell r="AA34">
            <v>629.85792941</v>
          </cell>
          <cell r="AB34">
            <v>650.10191605999989</v>
          </cell>
          <cell r="AC34">
            <v>649.49669076999999</v>
          </cell>
          <cell r="AD34">
            <v>743.91332779999993</v>
          </cell>
          <cell r="AE34">
            <v>731.96779729999992</v>
          </cell>
          <cell r="AF34">
            <v>751.41646074000016</v>
          </cell>
          <cell r="AG34">
            <v>732.08419552999999</v>
          </cell>
          <cell r="AH34">
            <v>655.37915559999988</v>
          </cell>
          <cell r="AI34">
            <v>634.66302295000003</v>
          </cell>
          <cell r="AJ34">
            <v>627.45516525000005</v>
          </cell>
        </row>
        <row r="35">
          <cell r="A35" t="str">
            <v>-Država</v>
          </cell>
          <cell r="B35">
            <v>143.29748456999999</v>
          </cell>
          <cell r="C35">
            <v>169.76612709</v>
          </cell>
          <cell r="D35">
            <v>369.78041209000003</v>
          </cell>
          <cell r="E35">
            <v>461.44660482000006</v>
          </cell>
          <cell r="F35">
            <v>620.74686566999992</v>
          </cell>
          <cell r="G35">
            <v>425.05153787</v>
          </cell>
          <cell r="H35">
            <v>617.15529960999993</v>
          </cell>
          <cell r="I35">
            <v>482.06187605999997</v>
          </cell>
          <cell r="J35">
            <v>384.83742601999995</v>
          </cell>
          <cell r="K35">
            <v>345.24831124000002</v>
          </cell>
          <cell r="L35">
            <v>423.79666349000001</v>
          </cell>
          <cell r="M35">
            <v>402.11264986000003</v>
          </cell>
          <cell r="N35">
            <v>554.96043394000003</v>
          </cell>
          <cell r="O35">
            <v>611.49080866999998</v>
          </cell>
          <cell r="P35">
            <v>616</v>
          </cell>
          <cell r="Q35">
            <v>597.51502928000002</v>
          </cell>
          <cell r="R35">
            <v>1117.6186975599999</v>
          </cell>
          <cell r="S35">
            <v>1070.21576878</v>
          </cell>
          <cell r="T35">
            <v>789.76117611000006</v>
          </cell>
          <cell r="U35">
            <v>710.53091699000004</v>
          </cell>
          <cell r="V35">
            <v>764.74001892999991</v>
          </cell>
          <cell r="W35">
            <v>804.08677366000006</v>
          </cell>
          <cell r="X35">
            <v>827.6196377199999</v>
          </cell>
          <cell r="Y35">
            <v>764.90992142000005</v>
          </cell>
          <cell r="Z35">
            <v>707.77583775000005</v>
          </cell>
          <cell r="AA35">
            <v>714.81928747000006</v>
          </cell>
          <cell r="AB35">
            <v>577.72269745000006</v>
          </cell>
          <cell r="AC35">
            <v>838.09542977000001</v>
          </cell>
          <cell r="AD35">
            <v>1301.0665859000001</v>
          </cell>
          <cell r="AE35">
            <v>1215.3558593799999</v>
          </cell>
          <cell r="AF35">
            <v>1513.2207504099999</v>
          </cell>
          <cell r="AG35">
            <v>1510.4681741200002</v>
          </cell>
          <cell r="AH35">
            <v>1384.8076273499998</v>
          </cell>
          <cell r="AI35">
            <v>1314.5467419399999</v>
          </cell>
          <cell r="AJ35">
            <v>1169.25027133</v>
          </cell>
        </row>
        <row r="36">
          <cell r="A36" t="str">
            <v>-Gospodinjstva*</v>
          </cell>
          <cell r="B36">
            <v>2319.2157349799995</v>
          </cell>
          <cell r="C36">
            <v>1827.5233562399999</v>
          </cell>
          <cell r="D36">
            <v>1832.4405217799999</v>
          </cell>
          <cell r="E36">
            <v>1881.5664486600001</v>
          </cell>
          <cell r="F36">
            <v>1889.6661917800002</v>
          </cell>
          <cell r="G36">
            <v>1853.0706378000002</v>
          </cell>
          <cell r="H36">
            <v>1846.3108927000003</v>
          </cell>
          <cell r="I36">
            <v>1849.1220626099998</v>
          </cell>
          <cell r="J36">
            <v>1865.3760732100004</v>
          </cell>
          <cell r="K36">
            <v>1918.57925628</v>
          </cell>
          <cell r="L36">
            <v>1954.27913205</v>
          </cell>
          <cell r="M36">
            <v>1962.9063267500001</v>
          </cell>
          <cell r="N36">
            <v>2088.6042527300001</v>
          </cell>
          <cell r="O36">
            <v>2100.3422486099998</v>
          </cell>
          <cell r="P36">
            <v>2530</v>
          </cell>
          <cell r="Q36">
            <v>2585.9533417999996</v>
          </cell>
          <cell r="R36">
            <v>2631.5039952200004</v>
          </cell>
          <cell r="S36">
            <v>2625.9836902200004</v>
          </cell>
          <cell r="T36">
            <v>2659.3015162000002</v>
          </cell>
          <cell r="U36">
            <v>2655.5354643600003</v>
          </cell>
          <cell r="V36">
            <v>2645.8494177800003</v>
          </cell>
          <cell r="W36">
            <v>2745.3141988500006</v>
          </cell>
          <cell r="X36">
            <v>2766.7413678800003</v>
          </cell>
          <cell r="Y36">
            <v>2831.0414046699998</v>
          </cell>
          <cell r="Z36">
            <v>2817.9105540999999</v>
          </cell>
          <cell r="AA36">
            <v>2851.8615202899996</v>
          </cell>
          <cell r="AB36">
            <v>2938.3112071199998</v>
          </cell>
          <cell r="AC36">
            <v>3042.3126082700001</v>
          </cell>
          <cell r="AD36">
            <v>3119.3472357799992</v>
          </cell>
          <cell r="AE36">
            <v>3134.8214415500001</v>
          </cell>
          <cell r="AF36">
            <v>3153.0758605700003</v>
          </cell>
          <cell r="AG36">
            <v>3100.1845665299998</v>
          </cell>
          <cell r="AH36">
            <v>3044.2138574699998</v>
          </cell>
          <cell r="AI36">
            <v>3080.2437308000003</v>
          </cell>
          <cell r="AJ36">
            <v>3083.2617318100001</v>
          </cell>
        </row>
        <row r="37">
          <cell r="A37" t="str">
            <v>Refinanciranje</v>
          </cell>
          <cell r="B37">
            <v>2146.2634294999998</v>
          </cell>
          <cell r="C37">
            <v>3429.7814874800001</v>
          </cell>
          <cell r="D37">
            <v>4136.5444373399996</v>
          </cell>
          <cell r="E37">
            <v>4094.7264973399997</v>
          </cell>
          <cell r="F37">
            <v>4436.63301864</v>
          </cell>
          <cell r="G37">
            <v>4336.3901783299998</v>
          </cell>
          <cell r="H37">
            <v>5195.2319423400004</v>
          </cell>
          <cell r="I37">
            <v>4885.6658549199992</v>
          </cell>
          <cell r="J37">
            <v>5102.1993374200001</v>
          </cell>
          <cell r="K37">
            <v>5333.1255765999995</v>
          </cell>
          <cell r="L37">
            <v>5389.6322981399999</v>
          </cell>
          <cell r="M37">
            <v>5746.8859312000004</v>
          </cell>
          <cell r="N37">
            <v>5655.3247637700006</v>
          </cell>
          <cell r="O37">
            <v>6200.7706417800009</v>
          </cell>
          <cell r="P37">
            <v>5713.77</v>
          </cell>
          <cell r="Q37">
            <v>5762.0118849299997</v>
          </cell>
          <cell r="R37">
            <v>5865.4911767100002</v>
          </cell>
          <cell r="S37">
            <v>6134.2250656000006</v>
          </cell>
          <cell r="T37">
            <v>6112.1101884199988</v>
          </cell>
          <cell r="U37">
            <v>5997.17953476</v>
          </cell>
          <cell r="V37">
            <v>6702.116863109999</v>
          </cell>
          <cell r="W37">
            <v>6645.7941885599994</v>
          </cell>
          <cell r="X37">
            <v>6631.9293884499994</v>
          </cell>
          <cell r="Y37">
            <v>6299.1300558499997</v>
          </cell>
          <cell r="Z37">
            <v>6547.7597641800003</v>
          </cell>
          <cell r="AA37">
            <v>5831.6254722600006</v>
          </cell>
          <cell r="AB37">
            <v>5966.0790106800005</v>
          </cell>
          <cell r="AC37">
            <v>5806.0636313700006</v>
          </cell>
          <cell r="AD37">
            <v>5692.7161850399989</v>
          </cell>
          <cell r="AE37">
            <v>5421.0742092199989</v>
          </cell>
          <cell r="AF37">
            <v>5112.7444343799998</v>
          </cell>
          <cell r="AG37">
            <v>5581.2806469899988</v>
          </cell>
          <cell r="AH37">
            <v>4974.2893208200003</v>
          </cell>
          <cell r="AI37">
            <v>6417.3808436400004</v>
          </cell>
          <cell r="AJ37">
            <v>6055.4945782799996</v>
          </cell>
        </row>
        <row r="38">
          <cell r="A38" t="str">
            <v>Posli z denarnega trga</v>
          </cell>
          <cell r="B38">
            <v>1449.7126662200001</v>
          </cell>
          <cell r="C38">
            <v>2585.44753369</v>
          </cell>
          <cell r="D38">
            <v>3097.2192922999998</v>
          </cell>
          <cell r="E38">
            <v>3055.38797544</v>
          </cell>
          <cell r="F38">
            <v>3396.96912428</v>
          </cell>
          <cell r="G38">
            <v>3297.18469018</v>
          </cell>
          <cell r="H38">
            <v>4157.1693321000002</v>
          </cell>
          <cell r="I38">
            <v>3850.6755567799996</v>
          </cell>
          <cell r="J38">
            <v>3838.4933672000002</v>
          </cell>
          <cell r="K38">
            <v>4038.8154475399997</v>
          </cell>
          <cell r="L38">
            <v>4094.67119895</v>
          </cell>
          <cell r="M38">
            <v>4451.90262282</v>
          </cell>
          <cell r="N38">
            <v>4361.7746547300003</v>
          </cell>
          <cell r="O38">
            <v>4952.2042931900005</v>
          </cell>
          <cell r="P38">
            <v>4476.3100000000004</v>
          </cell>
          <cell r="Q38">
            <v>4494.6397173699997</v>
          </cell>
          <cell r="R38">
            <v>4596.1649484899999</v>
          </cell>
          <cell r="S38">
            <v>4864.9515492800001</v>
          </cell>
          <cell r="T38">
            <v>4744.179103819999</v>
          </cell>
          <cell r="U38">
            <v>4696.1085430000003</v>
          </cell>
          <cell r="V38">
            <v>5402.544975759999</v>
          </cell>
          <cell r="W38">
            <v>5342.5491427399993</v>
          </cell>
          <cell r="X38">
            <v>5327.0856601299993</v>
          </cell>
          <cell r="Y38">
            <v>4993.606882</v>
          </cell>
          <cell r="Z38">
            <v>5241.3659186499999</v>
          </cell>
          <cell r="AA38">
            <v>4539.2309519199998</v>
          </cell>
          <cell r="AB38">
            <v>4671.9525244500001</v>
          </cell>
          <cell r="AC38">
            <v>4511.6825778500006</v>
          </cell>
          <cell r="AD38">
            <v>4396.9314016399994</v>
          </cell>
          <cell r="AE38">
            <v>4124.4350338899994</v>
          </cell>
          <cell r="AF38">
            <v>3916.8314038199997</v>
          </cell>
          <cell r="AG38">
            <v>4387.7833462699982</v>
          </cell>
          <cell r="AH38">
            <v>3830.9174733000004</v>
          </cell>
          <cell r="AI38">
            <v>3850.6056442500003</v>
          </cell>
          <cell r="AJ38">
            <v>3487.3092732599998</v>
          </cell>
        </row>
        <row r="39">
          <cell r="A39" t="str">
            <v xml:space="preserve"> -Vloge bank</v>
          </cell>
          <cell r="B39">
            <v>355.54016744000006</v>
          </cell>
          <cell r="C39">
            <v>488.37944593999998</v>
          </cell>
          <cell r="D39">
            <v>829.29960425999991</v>
          </cell>
          <cell r="E39">
            <v>786.63851136000005</v>
          </cell>
          <cell r="F39">
            <v>1167.93284475</v>
          </cell>
          <cell r="G39">
            <v>1024.69125435</v>
          </cell>
          <cell r="H39">
            <v>1045.4663267300002</v>
          </cell>
          <cell r="I39">
            <v>850.9698466000001</v>
          </cell>
          <cell r="J39">
            <v>813.82105464999995</v>
          </cell>
          <cell r="K39">
            <v>867.38037330999998</v>
          </cell>
          <cell r="L39">
            <v>970.53056963999984</v>
          </cell>
          <cell r="M39">
            <v>916.8316418899999</v>
          </cell>
          <cell r="N39">
            <v>865.34218070000009</v>
          </cell>
          <cell r="O39">
            <v>973.70522420999998</v>
          </cell>
          <cell r="P39">
            <v>670.67</v>
          </cell>
          <cell r="Q39">
            <v>705.20637857999998</v>
          </cell>
          <cell r="R39">
            <v>630.08216976999995</v>
          </cell>
          <cell r="S39">
            <v>647.03260877000002</v>
          </cell>
          <cell r="T39">
            <v>710.72089193999989</v>
          </cell>
          <cell r="U39">
            <v>723.96379689000003</v>
          </cell>
          <cell r="V39">
            <v>738.34596191999992</v>
          </cell>
          <cell r="W39">
            <v>695.67030571999999</v>
          </cell>
          <cell r="X39">
            <v>674.73392068999999</v>
          </cell>
          <cell r="Y39">
            <v>458.79280852999995</v>
          </cell>
          <cell r="Z39">
            <v>483.22466005999996</v>
          </cell>
          <cell r="AA39">
            <v>524.37666542000011</v>
          </cell>
          <cell r="AB39">
            <v>503.38355995000001</v>
          </cell>
          <cell r="AC39">
            <v>473.80702741999994</v>
          </cell>
          <cell r="AD39">
            <v>250.68299048000003</v>
          </cell>
          <cell r="AE39">
            <v>361.67680438999997</v>
          </cell>
          <cell r="AF39">
            <v>348.64563781999999</v>
          </cell>
          <cell r="AG39">
            <v>345.99231366999993</v>
          </cell>
          <cell r="AH39">
            <v>356.72368425999997</v>
          </cell>
          <cell r="AI39">
            <v>368.52446746000004</v>
          </cell>
          <cell r="AJ39">
            <v>334.79380341000001</v>
          </cell>
        </row>
        <row r="40">
          <cell r="A40" t="str">
            <v xml:space="preserve"> -Najeti krediti</v>
          </cell>
          <cell r="B40">
            <v>1094.1724987800001</v>
          </cell>
          <cell r="C40">
            <v>2097.0680877499999</v>
          </cell>
          <cell r="D40">
            <v>2267.91968804</v>
          </cell>
          <cell r="E40">
            <v>2268.7494640800001</v>
          </cell>
          <cell r="F40">
            <v>2229.0362795300002</v>
          </cell>
          <cell r="G40">
            <v>2272.4934358299997</v>
          </cell>
          <cell r="H40">
            <v>3111.7030053699996</v>
          </cell>
          <cell r="I40">
            <v>2999.7057101799996</v>
          </cell>
          <cell r="J40">
            <v>3024.6723125500002</v>
          </cell>
          <cell r="K40">
            <v>3171.4350742299998</v>
          </cell>
          <cell r="L40">
            <v>3124.1406293099999</v>
          </cell>
          <cell r="M40">
            <v>3535.0709809300001</v>
          </cell>
          <cell r="N40">
            <v>3496.4324740299999</v>
          </cell>
          <cell r="O40">
            <v>3978.4990689800006</v>
          </cell>
          <cell r="P40">
            <v>3805.64</v>
          </cell>
          <cell r="Q40">
            <v>3789.4333387900001</v>
          </cell>
          <cell r="R40">
            <v>3966.0827787200001</v>
          </cell>
          <cell r="S40">
            <v>4217.9189405100005</v>
          </cell>
          <cell r="T40">
            <v>4033.4582118799995</v>
          </cell>
          <cell r="U40">
            <v>3972.1447461100006</v>
          </cell>
          <cell r="V40">
            <v>4664.1990138399988</v>
          </cell>
          <cell r="W40">
            <v>4646.8788370199991</v>
          </cell>
          <cell r="X40">
            <v>4652.3517394399996</v>
          </cell>
          <cell r="Y40">
            <v>4534.81407347</v>
          </cell>
          <cell r="Z40">
            <v>4758.1412585899998</v>
          </cell>
          <cell r="AA40">
            <v>4014.8542864999995</v>
          </cell>
          <cell r="AB40">
            <v>4168.5689645000002</v>
          </cell>
          <cell r="AC40">
            <v>4037.8755504300002</v>
          </cell>
          <cell r="AD40">
            <v>4146.2484111599997</v>
          </cell>
          <cell r="AE40">
            <v>3762.7582294999997</v>
          </cell>
          <cell r="AF40">
            <v>3568.1857659999996</v>
          </cell>
          <cell r="AG40">
            <v>4041.7910325999987</v>
          </cell>
          <cell r="AH40">
            <v>3474.1937890400004</v>
          </cell>
          <cell r="AI40">
            <v>3482.0811767900004</v>
          </cell>
          <cell r="AJ40">
            <v>3152.51546985</v>
          </cell>
        </row>
        <row r="41">
          <cell r="A41" t="str">
            <v xml:space="preserve"> Dolžniški VP</v>
          </cell>
          <cell r="B41">
            <v>391.08661565999995</v>
          </cell>
          <cell r="C41">
            <v>409.00332954999999</v>
          </cell>
          <cell r="D41">
            <v>428.80969246000006</v>
          </cell>
          <cell r="E41">
            <v>428.81750827999997</v>
          </cell>
          <cell r="F41">
            <v>429.13597634000001</v>
          </cell>
          <cell r="G41">
            <v>428.67034338000002</v>
          </cell>
          <cell r="H41">
            <v>427.52023222999998</v>
          </cell>
          <cell r="I41">
            <v>424.44069337999997</v>
          </cell>
          <cell r="J41">
            <v>463.14913571000005</v>
          </cell>
          <cell r="K41">
            <v>463.74606779999999</v>
          </cell>
          <cell r="L41">
            <v>464.38981118999993</v>
          </cell>
          <cell r="M41">
            <v>464.40479363000003</v>
          </cell>
          <cell r="N41">
            <v>462.96436753999996</v>
          </cell>
          <cell r="O41">
            <v>417.98060709000003</v>
          </cell>
          <cell r="P41">
            <v>394.06</v>
          </cell>
          <cell r="Q41">
            <v>421.36176891000002</v>
          </cell>
          <cell r="R41">
            <v>421.96889058000005</v>
          </cell>
          <cell r="S41">
            <v>421.15616077000004</v>
          </cell>
          <cell r="T41">
            <v>519.88491765000003</v>
          </cell>
          <cell r="U41">
            <v>453.00833020000005</v>
          </cell>
          <cell r="V41">
            <v>451.50594846999996</v>
          </cell>
          <cell r="W41">
            <v>455.17791997999996</v>
          </cell>
          <cell r="X41">
            <v>456.77404388000002</v>
          </cell>
          <cell r="Y41">
            <v>457.45098290999999</v>
          </cell>
          <cell r="Z41">
            <v>458.31556290999998</v>
          </cell>
          <cell r="AA41">
            <v>461.30845836000003</v>
          </cell>
          <cell r="AB41">
            <v>463.03890227999995</v>
          </cell>
          <cell r="AC41">
            <v>463.28320519000005</v>
          </cell>
          <cell r="AD41">
            <v>464.67971252999996</v>
          </cell>
          <cell r="AE41">
            <v>465.52444656000006</v>
          </cell>
          <cell r="AF41">
            <v>364.78719389999998</v>
          </cell>
          <cell r="AG41">
            <v>362.35522981000003</v>
          </cell>
          <cell r="AH41">
            <v>362.22405938999998</v>
          </cell>
          <cell r="AI41">
            <v>1785.6294202199999</v>
          </cell>
          <cell r="AJ41">
            <v>1787.0417442600001</v>
          </cell>
        </row>
        <row r="42">
          <cell r="A42" t="str">
            <v xml:space="preserve"> Podrejeni dolg</v>
          </cell>
          <cell r="B42">
            <v>305.46414761999995</v>
          </cell>
          <cell r="C42">
            <v>435.33062424000002</v>
          </cell>
          <cell r="D42">
            <v>610.51545257999999</v>
          </cell>
          <cell r="E42">
            <v>610.52101361999996</v>
          </cell>
          <cell r="F42">
            <v>610.52791802000002</v>
          </cell>
          <cell r="G42">
            <v>610.53514476999999</v>
          </cell>
          <cell r="H42">
            <v>610.54237800999999</v>
          </cell>
          <cell r="I42">
            <v>610.54960475999997</v>
          </cell>
          <cell r="J42">
            <v>800.55683451000004</v>
          </cell>
          <cell r="K42">
            <v>830.56406126000002</v>
          </cell>
          <cell r="L42">
            <v>830.57128799999998</v>
          </cell>
          <cell r="M42">
            <v>830.57851474999995</v>
          </cell>
          <cell r="N42">
            <v>830.58574150000004</v>
          </cell>
          <cell r="O42">
            <v>830.58574150000004</v>
          </cell>
          <cell r="P42">
            <v>843.4</v>
          </cell>
          <cell r="Q42">
            <v>846.01039865000007</v>
          </cell>
          <cell r="R42">
            <v>847.35733763999997</v>
          </cell>
          <cell r="S42">
            <v>848.11735554999996</v>
          </cell>
          <cell r="T42">
            <v>848.04616695000004</v>
          </cell>
          <cell r="U42">
            <v>848.06266155999992</v>
          </cell>
          <cell r="V42">
            <v>848.06593887999998</v>
          </cell>
          <cell r="W42">
            <v>848.0671258399999</v>
          </cell>
          <cell r="X42">
            <v>848.06968444000006</v>
          </cell>
          <cell r="Y42">
            <v>848.07219093999993</v>
          </cell>
          <cell r="Z42">
            <v>848.07828261999998</v>
          </cell>
          <cell r="AA42">
            <v>831.08606198000007</v>
          </cell>
          <cell r="AB42">
            <v>831.08758395000007</v>
          </cell>
          <cell r="AC42">
            <v>831.09784832999992</v>
          </cell>
          <cell r="AD42">
            <v>831.10507086999996</v>
          </cell>
          <cell r="AE42">
            <v>831.11472876999994</v>
          </cell>
          <cell r="AF42">
            <v>831.12583666</v>
          </cell>
          <cell r="AG42">
            <v>831.14207090999992</v>
          </cell>
          <cell r="AH42">
            <v>781.14778812999998</v>
          </cell>
          <cell r="AI42">
            <v>781.14577917000008</v>
          </cell>
          <cell r="AJ42">
            <v>781.14356076000001</v>
          </cell>
        </row>
        <row r="43">
          <cell r="A43" t="str">
            <v xml:space="preserve"> Druga pasiva</v>
          </cell>
          <cell r="B43">
            <v>262.01708801000001</v>
          </cell>
          <cell r="C43">
            <v>288.79247826</v>
          </cell>
          <cell r="D43">
            <v>246.73650361000003</v>
          </cell>
          <cell r="E43">
            <v>350.84192664</v>
          </cell>
          <cell r="F43">
            <v>290.87393668999999</v>
          </cell>
          <cell r="G43">
            <v>311.52124688999999</v>
          </cell>
          <cell r="H43">
            <v>293.78366782000001</v>
          </cell>
          <cell r="I43">
            <v>272.46255159999998</v>
          </cell>
          <cell r="J43">
            <v>282.31234746999996</v>
          </cell>
          <cell r="K43">
            <v>283.72873550000003</v>
          </cell>
          <cell r="L43">
            <v>372.76830036000001</v>
          </cell>
          <cell r="M43">
            <v>389.17353524999999</v>
          </cell>
          <cell r="N43">
            <v>501.40848979000009</v>
          </cell>
          <cell r="O43">
            <v>300.9029602</v>
          </cell>
          <cell r="P43">
            <v>260.69</v>
          </cell>
          <cell r="Q43">
            <v>309.14483196000003</v>
          </cell>
          <cell r="R43">
            <v>253.21207077</v>
          </cell>
          <cell r="S43">
            <v>217.65539418</v>
          </cell>
          <cell r="T43">
            <v>389.0291565</v>
          </cell>
          <cell r="U43">
            <v>489.10217204999998</v>
          </cell>
          <cell r="V43">
            <v>638.43395357999998</v>
          </cell>
          <cell r="W43">
            <v>304.97177048000003</v>
          </cell>
          <cell r="X43">
            <v>329.86941475999998</v>
          </cell>
          <cell r="Y43">
            <v>305.17177226000001</v>
          </cell>
          <cell r="Z43">
            <v>331.01078091000005</v>
          </cell>
          <cell r="AA43">
            <v>362.12798874999999</v>
          </cell>
          <cell r="AB43">
            <v>282.19041543000003</v>
          </cell>
          <cell r="AC43">
            <v>315.25268656999998</v>
          </cell>
          <cell r="AD43">
            <v>317.48394795000002</v>
          </cell>
          <cell r="AE43">
            <v>309.98163608999999</v>
          </cell>
          <cell r="AF43">
            <v>280.50950883999997</v>
          </cell>
          <cell r="AG43">
            <v>279.76770403999996</v>
          </cell>
          <cell r="AH43">
            <v>289.36365565</v>
          </cell>
          <cell r="AI43">
            <v>327.60529600000001</v>
          </cell>
          <cell r="AJ43">
            <v>359.53223797999999</v>
          </cell>
        </row>
        <row r="45">
          <cell r="A45" t="str">
            <v xml:space="preserve"> Kapital</v>
          </cell>
          <cell r="B45">
            <v>540.79238008000004</v>
          </cell>
          <cell r="C45">
            <v>580.10882930000002</v>
          </cell>
          <cell r="D45">
            <v>664.31523735000007</v>
          </cell>
          <cell r="E45">
            <v>671.92673046000004</v>
          </cell>
          <cell r="F45">
            <v>674.47908687999995</v>
          </cell>
          <cell r="G45">
            <v>688.65647610000008</v>
          </cell>
          <cell r="H45">
            <v>697.24141599000006</v>
          </cell>
          <cell r="I45">
            <v>719.96748764999995</v>
          </cell>
          <cell r="J45">
            <v>753.03811584000005</v>
          </cell>
          <cell r="K45">
            <v>765.02034443000002</v>
          </cell>
          <cell r="L45">
            <v>745.0149025500001</v>
          </cell>
          <cell r="M45">
            <v>755.18353323999997</v>
          </cell>
          <cell r="N45">
            <v>758.22685044999992</v>
          </cell>
          <cell r="O45">
            <v>858.61827258000005</v>
          </cell>
          <cell r="P45">
            <v>893.44</v>
          </cell>
          <cell r="Q45">
            <v>913.56418512999994</v>
          </cell>
          <cell r="R45">
            <v>919.07172035000008</v>
          </cell>
          <cell r="S45">
            <v>935.13028249000001</v>
          </cell>
          <cell r="T45">
            <v>942.31794268999988</v>
          </cell>
          <cell r="U45">
            <v>957.46966363000001</v>
          </cell>
          <cell r="V45">
            <v>902.01405703000012</v>
          </cell>
          <cell r="W45">
            <v>1208.8955653399998</v>
          </cell>
          <cell r="X45">
            <v>1216.8637830799998</v>
          </cell>
          <cell r="Y45">
            <v>1211.7719793000001</v>
          </cell>
          <cell r="Z45">
            <v>1203.76341497</v>
          </cell>
          <cell r="AA45">
            <v>1200.6128835699999</v>
          </cell>
          <cell r="AB45">
            <v>1197.8257040999999</v>
          </cell>
          <cell r="AC45">
            <v>1201.01195669</v>
          </cell>
          <cell r="AD45">
            <v>1199.66522117</v>
          </cell>
          <cell r="AE45">
            <v>1205.5757172799999</v>
          </cell>
          <cell r="AF45">
            <v>1211.47587273</v>
          </cell>
          <cell r="AG45">
            <v>1225.64789387</v>
          </cell>
          <cell r="AH45">
            <v>1240.64386068</v>
          </cell>
          <cell r="AI45">
            <v>1244.12034515</v>
          </cell>
          <cell r="AJ45">
            <v>1250.3888405600003</v>
          </cell>
        </row>
        <row r="46">
          <cell r="A46" t="str">
            <v xml:space="preserve"> Bilanca skupaj</v>
          </cell>
          <cell r="B46">
            <v>7773.1789858499997</v>
          </cell>
          <cell r="C46">
            <v>9301.9853929299989</v>
          </cell>
          <cell r="D46">
            <v>10415.7938357</v>
          </cell>
          <cell r="E46">
            <v>10547.72266093</v>
          </cell>
          <cell r="F46">
            <v>10976.624619029999</v>
          </cell>
          <cell r="G46">
            <v>10761.218849860001</v>
          </cell>
          <cell r="H46">
            <v>11810.537799220001</v>
          </cell>
          <cell r="I46">
            <v>11384.53057336</v>
          </cell>
          <cell r="J46">
            <v>11644.157526830002</v>
          </cell>
          <cell r="K46">
            <v>11919.156007060001</v>
          </cell>
          <cell r="L46">
            <v>12208.219876089997</v>
          </cell>
          <cell r="M46">
            <v>12457.77635265</v>
          </cell>
          <cell r="N46">
            <v>13019.306228529998</v>
          </cell>
          <cell r="O46">
            <v>13359.994470350002</v>
          </cell>
          <cell r="P46">
            <v>13917.9</v>
          </cell>
          <cell r="Q46">
            <v>13886.42714075</v>
          </cell>
          <cell r="R46">
            <v>14353.79273705</v>
          </cell>
          <cell r="S46">
            <v>14637.494755770002</v>
          </cell>
          <cell r="T46">
            <v>14626.589071550001</v>
          </cell>
          <cell r="U46">
            <v>14660.50032949</v>
          </cell>
          <cell r="V46">
            <v>15489.39501407</v>
          </cell>
          <cell r="W46">
            <v>15445.290363349999</v>
          </cell>
          <cell r="X46">
            <v>15524.20549126</v>
          </cell>
          <cell r="Y46">
            <v>15132.478133819999</v>
          </cell>
          <cell r="Z46">
            <v>15210.366026030002</v>
          </cell>
          <cell r="AA46">
            <v>14486.924046670001</v>
          </cell>
          <cell r="AB46">
            <v>14476.690698929997</v>
          </cell>
          <cell r="AC46">
            <v>14645.587100760002</v>
          </cell>
          <cell r="AD46">
            <v>15137.921026420001</v>
          </cell>
          <cell r="AE46">
            <v>14817.631081080001</v>
          </cell>
          <cell r="AF46">
            <v>14808.156893409996</v>
          </cell>
          <cell r="AG46">
            <v>15323.452400669999</v>
          </cell>
          <cell r="AH46">
            <v>14561.66170561</v>
          </cell>
          <cell r="AI46">
            <v>15889.035151790002</v>
          </cell>
          <cell r="AJ46">
            <v>15445.227782960001</v>
          </cell>
        </row>
      </sheetData>
      <sheetData sheetId="7" refreshError="1">
        <row r="3">
          <cell r="D3" t="str">
            <v>doseženo</v>
          </cell>
          <cell r="N3" t="str">
            <v>+BBS</v>
          </cell>
          <cell r="AI3" t="str">
            <v>M0</v>
          </cell>
          <cell r="AJ3" t="str">
            <v>M1</v>
          </cell>
          <cell r="AK3" t="str">
            <v>M2</v>
          </cell>
          <cell r="AL3" t="str">
            <v>M3</v>
          </cell>
          <cell r="AM3" t="str">
            <v>M4</v>
          </cell>
          <cell r="AN3" t="str">
            <v>M5</v>
          </cell>
          <cell r="AO3" t="str">
            <v>M6</v>
          </cell>
          <cell r="AP3" t="str">
            <v>M7</v>
          </cell>
          <cell r="AQ3" t="str">
            <v>M8</v>
          </cell>
          <cell r="AR3" t="str">
            <v>M9</v>
          </cell>
          <cell r="AS3" t="str">
            <v>M10</v>
          </cell>
          <cell r="AT3" t="str">
            <v>M11</v>
          </cell>
          <cell r="AU3" t="str">
            <v>M12</v>
          </cell>
        </row>
        <row r="4">
          <cell r="A4" t="str">
            <v>mio €</v>
          </cell>
          <cell r="B4" t="str">
            <v>2006-12</v>
          </cell>
          <cell r="C4" t="str">
            <v>2007-1</v>
          </cell>
          <cell r="D4" t="str">
            <v>2007-2</v>
          </cell>
          <cell r="E4" t="str">
            <v>2007-3</v>
          </cell>
          <cell r="F4" t="str">
            <v>2007-4</v>
          </cell>
          <cell r="G4" t="str">
            <v>2007-5</v>
          </cell>
          <cell r="H4" t="str">
            <v>2007-6</v>
          </cell>
          <cell r="I4" t="str">
            <v>2007-7</v>
          </cell>
          <cell r="J4" t="str">
            <v>2007-8</v>
          </cell>
          <cell r="K4" t="str">
            <v>2007-9</v>
          </cell>
          <cell r="L4" t="str">
            <v>2007-10</v>
          </cell>
          <cell r="M4" t="str">
            <v>2007-11</v>
          </cell>
          <cell r="N4" t="str">
            <v>2007-12</v>
          </cell>
          <cell r="O4" t="str">
            <v>2008-1</v>
          </cell>
          <cell r="P4" t="str">
            <v>2008-2</v>
          </cell>
          <cell r="Q4" t="str">
            <v>2008-3</v>
          </cell>
          <cell r="R4" t="str">
            <v>2008-4</v>
          </cell>
          <cell r="S4" t="str">
            <v>2008-5</v>
          </cell>
          <cell r="T4" t="str">
            <v>2008-6</v>
          </cell>
          <cell r="U4" t="str">
            <v>2008-7</v>
          </cell>
          <cell r="V4" t="str">
            <v>2008-8</v>
          </cell>
          <cell r="W4" t="str">
            <v>2008-9</v>
          </cell>
          <cell r="X4" t="str">
            <v>2008-10</v>
          </cell>
          <cell r="Y4" t="str">
            <v>2008-11</v>
          </cell>
          <cell r="Z4" t="str">
            <v>2008-12</v>
          </cell>
          <cell r="AA4" t="str">
            <v>2009-1</v>
          </cell>
          <cell r="AB4" t="str">
            <v>2009-2</v>
          </cell>
          <cell r="AC4" t="str">
            <v>2009-3</v>
          </cell>
          <cell r="AD4" t="str">
            <v>2009-4</v>
          </cell>
          <cell r="AE4" t="str">
            <v>2009-5</v>
          </cell>
          <cell r="AF4" t="str">
            <v>2009-6</v>
          </cell>
          <cell r="AG4" t="str">
            <v>2009-7</v>
          </cell>
          <cell r="AH4" t="str">
            <v>2009-8</v>
          </cell>
          <cell r="AI4" t="e">
            <v>#NAME?</v>
          </cell>
          <cell r="AJ4" t="e">
            <v>#NAME?</v>
          </cell>
          <cell r="AK4" t="e">
            <v>#NAME?</v>
          </cell>
          <cell r="AL4" t="e">
            <v>#NAME?</v>
          </cell>
          <cell r="AM4" t="e">
            <v>#NAME?</v>
          </cell>
          <cell r="AN4" t="e">
            <v>#NAME?</v>
          </cell>
          <cell r="AO4" t="e">
            <v>#NAME?</v>
          </cell>
          <cell r="AP4" t="e">
            <v>#NAME?</v>
          </cell>
          <cell r="AQ4" t="e">
            <v>#NAME?</v>
          </cell>
          <cell r="AR4" t="e">
            <v>#NAME?</v>
          </cell>
          <cell r="AS4" t="e">
            <v>#NAME?</v>
          </cell>
          <cell r="AT4" t="e">
            <v>#NAME?</v>
          </cell>
          <cell r="AU4" t="e">
            <v>#NAME?</v>
          </cell>
        </row>
        <row r="5">
          <cell r="A5" t="str">
            <v xml:space="preserve"> A K T I V A</v>
          </cell>
        </row>
        <row r="6">
          <cell r="A6" t="str">
            <v xml:space="preserve"> Denarna sredstva</v>
          </cell>
          <cell r="B6">
            <v>363.02669247</v>
          </cell>
          <cell r="C6">
            <v>341.60609550999999</v>
          </cell>
          <cell r="D6">
            <v>286.56110935999999</v>
          </cell>
          <cell r="E6">
            <v>181.63189737000002</v>
          </cell>
          <cell r="F6">
            <v>196.43918722000001</v>
          </cell>
          <cell r="G6">
            <v>200.89119580000002</v>
          </cell>
          <cell r="H6">
            <v>187.54117621</v>
          </cell>
          <cell r="I6">
            <v>191.26667015000001</v>
          </cell>
          <cell r="J6">
            <v>201.62225821000001</v>
          </cell>
          <cell r="K6">
            <v>186.83814208999999</v>
          </cell>
          <cell r="L6">
            <v>238.73426597</v>
          </cell>
          <cell r="M6">
            <v>255.30875083000001</v>
          </cell>
          <cell r="N6">
            <v>190.69</v>
          </cell>
          <cell r="O6">
            <v>218.88670734999999</v>
          </cell>
          <cell r="P6">
            <v>210.16474879</v>
          </cell>
          <cell r="Q6">
            <v>207.80253594999999</v>
          </cell>
          <cell r="R6">
            <v>270.73028699000002</v>
          </cell>
          <cell r="S6">
            <v>245.47048343</v>
          </cell>
          <cell r="T6">
            <v>280.46931575000002</v>
          </cell>
          <cell r="U6">
            <v>276.55845608999999</v>
          </cell>
          <cell r="V6">
            <v>197.62225476</v>
          </cell>
          <cell r="W6">
            <v>272.48888666000005</v>
          </cell>
          <cell r="X6">
            <v>443.34348583999997</v>
          </cell>
          <cell r="Y6">
            <v>266.22541625999997</v>
          </cell>
          <cell r="Z6">
            <v>307.02760465</v>
          </cell>
          <cell r="AA6">
            <v>213.91730105000002</v>
          </cell>
          <cell r="AB6">
            <v>231.63587769</v>
          </cell>
          <cell r="AC6">
            <v>221.53992797000001</v>
          </cell>
          <cell r="AD6">
            <v>208.46633600000001</v>
          </cell>
          <cell r="AE6">
            <v>248.90838558000002</v>
          </cell>
          <cell r="AF6">
            <v>251.1652105</v>
          </cell>
          <cell r="AG6">
            <v>435.31377714999996</v>
          </cell>
          <cell r="AH6">
            <v>296.24459827999999</v>
          </cell>
          <cell r="AI6" t="e">
            <v>#NAME?</v>
          </cell>
          <cell r="AJ6" t="e">
            <v>#NAME?</v>
          </cell>
          <cell r="AK6" t="e">
            <v>#NAME?</v>
          </cell>
          <cell r="AL6" t="e">
            <v>#NAME?</v>
          </cell>
          <cell r="AM6" t="e">
            <v>#NAME?</v>
          </cell>
          <cell r="AN6" t="e">
            <v>#NAME?</v>
          </cell>
          <cell r="AO6" t="e">
            <v>#NAME?</v>
          </cell>
          <cell r="AP6" t="e">
            <v>#NAME?</v>
          </cell>
          <cell r="AQ6" t="e">
            <v>#NAME?</v>
          </cell>
          <cell r="AR6" t="e">
            <v>#NAME?</v>
          </cell>
          <cell r="AS6" t="e">
            <v>#NAME?</v>
          </cell>
          <cell r="AT6" t="e">
            <v>#NAME?</v>
          </cell>
          <cell r="AU6" t="e">
            <v>#NAME?</v>
          </cell>
        </row>
        <row r="7">
          <cell r="A7" t="str">
            <v xml:space="preserve"> Krediti-depoziti bankam</v>
          </cell>
          <cell r="B7">
            <v>1043.3233455299999</v>
          </cell>
          <cell r="C7">
            <v>1076.8847603700001</v>
          </cell>
          <cell r="D7">
            <v>1275.2572235</v>
          </cell>
          <cell r="E7">
            <v>877.45623163000005</v>
          </cell>
          <cell r="F7">
            <v>1659.36107193</v>
          </cell>
          <cell r="G7">
            <v>909.97391847000006</v>
          </cell>
          <cell r="H7">
            <v>1008.2676937900001</v>
          </cell>
          <cell r="I7">
            <v>1064.71333579</v>
          </cell>
          <cell r="J7">
            <v>1270.7952741299998</v>
          </cell>
          <cell r="K7">
            <v>1291.2759326599999</v>
          </cell>
          <cell r="L7">
            <v>1360.95384225</v>
          </cell>
          <cell r="M7">
            <v>1543.11849598</v>
          </cell>
          <cell r="N7">
            <v>1284.3399999999999</v>
          </cell>
          <cell r="O7">
            <v>1083.2008339500001</v>
          </cell>
          <cell r="P7">
            <v>1481.0628179100001</v>
          </cell>
          <cell r="Q7">
            <v>1617.8303779800001</v>
          </cell>
          <cell r="R7">
            <v>1476.51577486</v>
          </cell>
          <cell r="S7">
            <v>1379.8263801100002</v>
          </cell>
          <cell r="T7">
            <v>1838.91878277</v>
          </cell>
          <cell r="U7">
            <v>1757.5288106199998</v>
          </cell>
          <cell r="V7">
            <v>1902.8078264999999</v>
          </cell>
          <cell r="W7">
            <v>1500.7527344099999</v>
          </cell>
          <cell r="X7">
            <v>1460.2646531300002</v>
          </cell>
          <cell r="Y7">
            <v>979.23217181000007</v>
          </cell>
          <cell r="Z7">
            <v>843.00760346999994</v>
          </cell>
          <cell r="AA7">
            <v>933.21278168999993</v>
          </cell>
          <cell r="AB7">
            <v>1160.0341261800002</v>
          </cell>
          <cell r="AC7">
            <v>986.20435222000003</v>
          </cell>
          <cell r="AD7">
            <v>1028.5137356600001</v>
          </cell>
          <cell r="AE7">
            <v>1717.5588468800001</v>
          </cell>
          <cell r="AF7">
            <v>964.84791586999995</v>
          </cell>
          <cell r="AG7">
            <v>1592.0709576099998</v>
          </cell>
          <cell r="AH7">
            <v>1179.3987012299999</v>
          </cell>
          <cell r="AI7" t="e">
            <v>#NAME?</v>
          </cell>
          <cell r="AJ7" t="e">
            <v>#NAME?</v>
          </cell>
          <cell r="AK7" t="e">
            <v>#NAME?</v>
          </cell>
          <cell r="AL7" t="e">
            <v>#NAME?</v>
          </cell>
          <cell r="AM7" t="e">
            <v>#NAME?</v>
          </cell>
          <cell r="AN7" t="e">
            <v>#NAME?</v>
          </cell>
          <cell r="AO7" t="e">
            <v>#NAME?</v>
          </cell>
          <cell r="AP7" t="e">
            <v>#NAME?</v>
          </cell>
          <cell r="AQ7" t="e">
            <v>#NAME?</v>
          </cell>
          <cell r="AR7" t="e">
            <v>#NAME?</v>
          </cell>
          <cell r="AS7" t="e">
            <v>#NAME?</v>
          </cell>
          <cell r="AT7" t="e">
            <v>#NAME?</v>
          </cell>
          <cell r="AU7" t="e">
            <v>#NAME?</v>
          </cell>
        </row>
        <row r="8">
          <cell r="A8" t="str">
            <v>-Bankam v skupini</v>
          </cell>
          <cell r="B8">
            <v>414.11500000000001</v>
          </cell>
          <cell r="C8">
            <v>384.40166058999995</v>
          </cell>
          <cell r="D8">
            <v>408.26418702999996</v>
          </cell>
          <cell r="E8">
            <v>417.48073431</v>
          </cell>
          <cell r="F8">
            <v>412.09056055000002</v>
          </cell>
          <cell r="G8">
            <v>412.94633260000001</v>
          </cell>
          <cell r="H8">
            <v>444.4109519000001</v>
          </cell>
          <cell r="I8">
            <v>400.80087805999995</v>
          </cell>
          <cell r="J8">
            <v>443.40304176999996</v>
          </cell>
          <cell r="K8">
            <v>465.00826145999997</v>
          </cell>
          <cell r="L8">
            <v>545.97606311999994</v>
          </cell>
          <cell r="M8">
            <v>520.79524061000006</v>
          </cell>
          <cell r="N8">
            <v>506.84</v>
          </cell>
          <cell r="O8">
            <v>420.68440850000002</v>
          </cell>
          <cell r="P8">
            <v>423.97286654999999</v>
          </cell>
          <cell r="Q8">
            <v>425.43511102999997</v>
          </cell>
          <cell r="R8">
            <v>468.15938825000001</v>
          </cell>
          <cell r="S8">
            <v>454.54486273999999</v>
          </cell>
          <cell r="T8">
            <v>513.00418425000009</v>
          </cell>
          <cell r="U8">
            <v>500.28373532999996</v>
          </cell>
          <cell r="V8">
            <v>505.42562402999994</v>
          </cell>
          <cell r="W8">
            <v>551.67826990999993</v>
          </cell>
          <cell r="X8">
            <v>533.75597370000003</v>
          </cell>
          <cell r="Y8">
            <v>485.78403459999998</v>
          </cell>
          <cell r="Z8">
            <v>470.02944717000003</v>
          </cell>
          <cell r="AA8">
            <v>465.58023342000001</v>
          </cell>
          <cell r="AB8">
            <v>478.96966458999998</v>
          </cell>
          <cell r="AC8">
            <v>459.23702934999994</v>
          </cell>
          <cell r="AD8">
            <v>454.82039563000006</v>
          </cell>
          <cell r="AE8">
            <v>440.21450002000006</v>
          </cell>
          <cell r="AF8">
            <v>428.85744099999999</v>
          </cell>
          <cell r="AG8">
            <v>398.92209859000002</v>
          </cell>
          <cell r="AH8">
            <v>375.30152306999997</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row>
        <row r="9">
          <cell r="A9" t="str">
            <v>-Drugim bankam</v>
          </cell>
          <cell r="B9">
            <v>629.20834552999986</v>
          </cell>
          <cell r="C9">
            <v>692.48309977999997</v>
          </cell>
          <cell r="D9">
            <v>866.99303647000011</v>
          </cell>
          <cell r="E9">
            <v>459.97549732000004</v>
          </cell>
          <cell r="F9">
            <v>1247.27051138</v>
          </cell>
          <cell r="G9">
            <v>497.02758587000005</v>
          </cell>
          <cell r="H9">
            <v>563.85674188999997</v>
          </cell>
          <cell r="I9">
            <v>663.91245773000003</v>
          </cell>
          <cell r="J9">
            <v>827.39223235999987</v>
          </cell>
          <cell r="K9">
            <v>826.26767119999988</v>
          </cell>
          <cell r="L9">
            <v>814.97777913000004</v>
          </cell>
          <cell r="M9">
            <v>1022.32325537</v>
          </cell>
          <cell r="N9">
            <v>777.5</v>
          </cell>
          <cell r="O9">
            <v>662.51642545000004</v>
          </cell>
          <cell r="P9">
            <v>1057.0899513600002</v>
          </cell>
          <cell r="Q9">
            <v>1192.3952669500002</v>
          </cell>
          <cell r="R9">
            <v>1008.35638661</v>
          </cell>
          <cell r="S9">
            <v>925.28151737000019</v>
          </cell>
          <cell r="T9">
            <v>1325.9145985199998</v>
          </cell>
          <cell r="U9">
            <v>1257.2450752899999</v>
          </cell>
          <cell r="V9">
            <v>1397.38220247</v>
          </cell>
          <cell r="W9">
            <v>949.07446449999998</v>
          </cell>
          <cell r="X9">
            <v>926.50867943000014</v>
          </cell>
          <cell r="Y9">
            <v>493.44813721000008</v>
          </cell>
          <cell r="Z9">
            <v>372.97815629999991</v>
          </cell>
          <cell r="AA9">
            <v>467.63254826999992</v>
          </cell>
          <cell r="AB9">
            <v>681.06446159000018</v>
          </cell>
          <cell r="AC9">
            <v>526.96732287000009</v>
          </cell>
          <cell r="AD9">
            <v>573.69334002999994</v>
          </cell>
          <cell r="AE9">
            <v>1277.3443468600001</v>
          </cell>
          <cell r="AF9">
            <v>535.99047486999996</v>
          </cell>
          <cell r="AG9">
            <v>1193.1488590199997</v>
          </cell>
          <cell r="AH9">
            <v>804.09717815999988</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row>
        <row r="10">
          <cell r="A10" t="str">
            <v xml:space="preserve"> Krediti nebančnemu sekt.</v>
          </cell>
          <cell r="B10">
            <v>5834.5375984599996</v>
          </cell>
          <cell r="C10">
            <v>5860.0421652899986</v>
          </cell>
          <cell r="D10">
            <v>6040.1930955300004</v>
          </cell>
          <cell r="E10">
            <v>6238.046914829999</v>
          </cell>
          <cell r="F10">
            <v>6448.95461858</v>
          </cell>
          <cell r="G10">
            <v>6708.9037458800003</v>
          </cell>
          <cell r="H10">
            <v>6906.5817082000012</v>
          </cell>
          <cell r="I10">
            <v>7205.8397419000003</v>
          </cell>
          <cell r="J10">
            <v>7348.4740953600003</v>
          </cell>
          <cell r="K10">
            <v>7664.6048146199992</v>
          </cell>
          <cell r="L10">
            <v>7822.6933680000011</v>
          </cell>
          <cell r="M10">
            <v>8079.0929154800015</v>
          </cell>
          <cell r="N10">
            <v>8886.41</v>
          </cell>
          <cell r="O10">
            <v>8922.2692152700001</v>
          </cell>
          <cell r="P10">
            <v>8987.0800967000014</v>
          </cell>
          <cell r="Q10">
            <v>9105.5827692400017</v>
          </cell>
          <cell r="R10">
            <v>9192.7991101999996</v>
          </cell>
          <cell r="S10">
            <v>9263.4375891</v>
          </cell>
          <cell r="T10">
            <v>9378.4529380000004</v>
          </cell>
          <cell r="U10">
            <v>9458.8620735900004</v>
          </cell>
          <cell r="V10">
            <v>9509.3191257199996</v>
          </cell>
          <cell r="W10">
            <v>9564.9543246000012</v>
          </cell>
          <cell r="X10">
            <v>9774.321370919999</v>
          </cell>
          <cell r="Y10">
            <v>9673.1213866700018</v>
          </cell>
          <cell r="Z10">
            <v>9674.1586171600011</v>
          </cell>
          <cell r="AA10">
            <v>9674.155616439999</v>
          </cell>
          <cell r="AB10">
            <v>9733.0579392799991</v>
          </cell>
          <cell r="AC10">
            <v>9713.2097554000011</v>
          </cell>
          <cell r="AD10">
            <v>9694.1381332500005</v>
          </cell>
          <cell r="AE10">
            <v>9722.6765282899978</v>
          </cell>
          <cell r="AF10">
            <v>9615.0763248399999</v>
          </cell>
          <cell r="AG10">
            <v>9647.5396368199999</v>
          </cell>
          <cell r="AH10">
            <v>9714.1706925500002</v>
          </cell>
          <cell r="AI10" t="e">
            <v>#NAME?</v>
          </cell>
          <cell r="AJ10" t="e">
            <v>#NAME?</v>
          </cell>
          <cell r="AK10" t="e">
            <v>#NAME?</v>
          </cell>
          <cell r="AL10" t="e">
            <v>#NAME?</v>
          </cell>
          <cell r="AM10" t="e">
            <v>#NAME?</v>
          </cell>
          <cell r="AN10" t="e">
            <v>#NAME?</v>
          </cell>
          <cell r="AO10" t="e">
            <v>#NAME?</v>
          </cell>
          <cell r="AP10" t="e">
            <v>#NAME?</v>
          </cell>
          <cell r="AQ10" t="e">
            <v>#NAME?</v>
          </cell>
          <cell r="AR10" t="e">
            <v>#NAME?</v>
          </cell>
          <cell r="AS10" t="e">
            <v>#NAME?</v>
          </cell>
          <cell r="AT10" t="e">
            <v>#NAME?</v>
          </cell>
          <cell r="AU10" t="e">
            <v>#NAME?</v>
          </cell>
        </row>
        <row r="11">
          <cell r="A11" t="str">
            <v>Bruto krediti in limiti</v>
          </cell>
          <cell r="B11">
            <v>6069.9709888399993</v>
          </cell>
          <cell r="C11">
            <v>6099.1191921199988</v>
          </cell>
          <cell r="D11">
            <v>6281.2051794300005</v>
          </cell>
          <cell r="E11">
            <v>6481.1331485199989</v>
          </cell>
          <cell r="F11">
            <v>6692.0365927100001</v>
          </cell>
          <cell r="G11">
            <v>6952.7101275000005</v>
          </cell>
          <cell r="H11">
            <v>7149.2060446200012</v>
          </cell>
          <cell r="I11">
            <v>7450.5327583200005</v>
          </cell>
          <cell r="J11">
            <v>7594.9787403300006</v>
          </cell>
          <cell r="K11">
            <v>7917.3800943499991</v>
          </cell>
          <cell r="L11">
            <v>8078.1624975500008</v>
          </cell>
          <cell r="M11">
            <v>8338.3819282100012</v>
          </cell>
          <cell r="N11">
            <v>9177.51</v>
          </cell>
          <cell r="O11">
            <v>9213.3952777699997</v>
          </cell>
          <cell r="P11">
            <v>9277.8688619500008</v>
          </cell>
          <cell r="Q11">
            <v>9396.426789000001</v>
          </cell>
          <cell r="R11">
            <v>9502.8946845999999</v>
          </cell>
          <cell r="S11">
            <v>9582.1242902899994</v>
          </cell>
          <cell r="T11">
            <v>9699.7665163300007</v>
          </cell>
          <cell r="U11">
            <v>9784.9560333299996</v>
          </cell>
          <cell r="V11">
            <v>9839.0661069799989</v>
          </cell>
          <cell r="W11">
            <v>9897.8073025500016</v>
          </cell>
          <cell r="X11">
            <v>10112.358873929999</v>
          </cell>
          <cell r="Y11">
            <v>10020.221122590001</v>
          </cell>
          <cell r="Z11">
            <v>10033.354090590001</v>
          </cell>
          <cell r="AA11">
            <v>10036.153916589999</v>
          </cell>
          <cell r="AB11">
            <v>10096.40608741</v>
          </cell>
          <cell r="AC11">
            <v>10089.653966080001</v>
          </cell>
          <cell r="AD11">
            <v>10077.76091769</v>
          </cell>
          <cell r="AE11">
            <v>10117.605865999998</v>
          </cell>
          <cell r="AF11">
            <v>10018.92587101</v>
          </cell>
          <cell r="AG11">
            <v>10064.615149879999</v>
          </cell>
          <cell r="AH11">
            <v>10133.39540283</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row>
        <row r="12">
          <cell r="A12" t="str">
            <v>-Gospodarstvo</v>
          </cell>
          <cell r="B12">
            <v>4536.2347245000001</v>
          </cell>
          <cell r="C12">
            <v>4562.7818707299994</v>
          </cell>
          <cell r="D12">
            <v>4711.7335759500002</v>
          </cell>
          <cell r="E12">
            <v>4882.8948709099996</v>
          </cell>
          <cell r="F12">
            <v>5073.2634564999998</v>
          </cell>
          <cell r="G12">
            <v>5286.0334629300005</v>
          </cell>
          <cell r="H12">
            <v>5456.6102504600003</v>
          </cell>
          <cell r="I12">
            <v>5770.6246812200006</v>
          </cell>
          <cell r="J12">
            <v>5878.2328605000002</v>
          </cell>
          <cell r="K12">
            <v>6184.3917764799999</v>
          </cell>
          <cell r="L12">
            <v>6308.2584803400005</v>
          </cell>
          <cell r="M12">
            <v>6520.4231460200008</v>
          </cell>
          <cell r="N12">
            <v>7137.12</v>
          </cell>
          <cell r="O12">
            <v>7125.9975223000001</v>
          </cell>
          <cell r="P12">
            <v>7176.1257583100005</v>
          </cell>
          <cell r="Q12">
            <v>7264.0645958300001</v>
          </cell>
          <cell r="R12">
            <v>7348.0282230299999</v>
          </cell>
          <cell r="S12">
            <v>7382.0707911199997</v>
          </cell>
          <cell r="T12">
            <v>7531.3720556199996</v>
          </cell>
          <cell r="U12">
            <v>7582.3084036600003</v>
          </cell>
          <cell r="V12">
            <v>7608.2856399499997</v>
          </cell>
          <cell r="W12">
            <v>7652.8043640100004</v>
          </cell>
          <cell r="X12">
            <v>7842.8659000899997</v>
          </cell>
          <cell r="Y12">
            <v>7769.5564868500005</v>
          </cell>
          <cell r="Z12">
            <v>7773.7278065</v>
          </cell>
          <cell r="AA12">
            <v>7783.5182853400001</v>
          </cell>
          <cell r="AB12">
            <v>7818.5563586499993</v>
          </cell>
          <cell r="AC12">
            <v>7831.56287101</v>
          </cell>
          <cell r="AD12">
            <v>7812.3835228400003</v>
          </cell>
          <cell r="AE12">
            <v>7791.0824809399992</v>
          </cell>
          <cell r="AF12">
            <v>7755.0605915400001</v>
          </cell>
          <cell r="AG12">
            <v>7769.0558395299995</v>
          </cell>
          <cell r="AH12">
            <v>7812.3888980299998</v>
          </cell>
          <cell r="AI12" t="e">
            <v>#NAME?</v>
          </cell>
          <cell r="AJ12" t="e">
            <v>#NAME?</v>
          </cell>
          <cell r="AK12" t="e">
            <v>#NAME?</v>
          </cell>
          <cell r="AL12" t="e">
            <v>#NAME?</v>
          </cell>
          <cell r="AM12" t="e">
            <v>#NAME?</v>
          </cell>
          <cell r="AN12" t="e">
            <v>#NAME?</v>
          </cell>
          <cell r="AO12" t="e">
            <v>#NAME?</v>
          </cell>
          <cell r="AP12" t="e">
            <v>#NAME?</v>
          </cell>
          <cell r="AQ12" t="e">
            <v>#NAME?</v>
          </cell>
          <cell r="AR12" t="e">
            <v>#NAME?</v>
          </cell>
          <cell r="AS12" t="e">
            <v>#NAME?</v>
          </cell>
          <cell r="AT12" t="e">
            <v>#NAME?</v>
          </cell>
          <cell r="AU12" t="e">
            <v>#NAME?</v>
          </cell>
        </row>
        <row r="13">
          <cell r="A13" t="str">
            <v>družbam v skupini</v>
          </cell>
          <cell r="B13">
            <v>338.53100000000001</v>
          </cell>
          <cell r="C13">
            <v>322.14348700000005</v>
          </cell>
          <cell r="D13">
            <v>325.58808900000002</v>
          </cell>
          <cell r="E13">
            <v>352.23906577000002</v>
          </cell>
          <cell r="F13">
            <v>354.83962163000001</v>
          </cell>
          <cell r="G13">
            <v>304.80369082000004</v>
          </cell>
          <cell r="H13">
            <v>343.34904839000001</v>
          </cell>
          <cell r="I13">
            <v>381.37253748000001</v>
          </cell>
          <cell r="J13">
            <v>349.65949684999998</v>
          </cell>
          <cell r="K13">
            <v>403.94820040000002</v>
          </cell>
          <cell r="L13">
            <v>440.89487558000002</v>
          </cell>
          <cell r="M13">
            <v>466.10533294999993</v>
          </cell>
          <cell r="N13">
            <v>483</v>
          </cell>
          <cell r="O13">
            <v>507.58311697000005</v>
          </cell>
          <cell r="P13">
            <v>526.87628325000003</v>
          </cell>
          <cell r="Q13">
            <v>529.39315551999994</v>
          </cell>
          <cell r="R13">
            <v>535.60784195000008</v>
          </cell>
          <cell r="S13">
            <v>544.09062169000003</v>
          </cell>
          <cell r="T13">
            <v>564.60963641000001</v>
          </cell>
          <cell r="U13">
            <v>557.71305438000002</v>
          </cell>
          <cell r="V13">
            <v>563.83081531000005</v>
          </cell>
          <cell r="W13">
            <v>586.23144991000004</v>
          </cell>
          <cell r="X13">
            <v>694.81138204999991</v>
          </cell>
          <cell r="Y13">
            <v>686.90751438999996</v>
          </cell>
          <cell r="Z13">
            <v>691.15832763000003</v>
          </cell>
          <cell r="AA13">
            <v>703.90280060999999</v>
          </cell>
          <cell r="AB13">
            <v>724.42456272000004</v>
          </cell>
          <cell r="AC13">
            <v>714.8215984599999</v>
          </cell>
          <cell r="AD13">
            <v>711.57485311999983</v>
          </cell>
          <cell r="AE13">
            <v>760.57859060999988</v>
          </cell>
          <cell r="AF13">
            <v>773.49833459000001</v>
          </cell>
          <cell r="AG13">
            <v>780.37228163999998</v>
          </cell>
          <cell r="AH13">
            <v>934.41305706000003</v>
          </cell>
          <cell r="AI13" t="e">
            <v>#NAME?</v>
          </cell>
          <cell r="AJ13" t="e">
            <v>#NAME?</v>
          </cell>
          <cell r="AK13" t="e">
            <v>#NAME?</v>
          </cell>
          <cell r="AL13" t="e">
            <v>#NAME?</v>
          </cell>
          <cell r="AM13" t="e">
            <v>#NAME?</v>
          </cell>
          <cell r="AN13" t="e">
            <v>#NAME?</v>
          </cell>
          <cell r="AO13" t="e">
            <v>#NAME?</v>
          </cell>
          <cell r="AP13" t="e">
            <v>#NAME?</v>
          </cell>
          <cell r="AQ13" t="e">
            <v>#NAME?</v>
          </cell>
          <cell r="AR13" t="e">
            <v>#NAME?</v>
          </cell>
          <cell r="AS13" t="e">
            <v>#NAME?</v>
          </cell>
          <cell r="AT13" t="e">
            <v>#NAME?</v>
          </cell>
          <cell r="AU13" t="e">
            <v>#NAME?</v>
          </cell>
        </row>
        <row r="14">
          <cell r="A14" t="str">
            <v>drugim družbam</v>
          </cell>
          <cell r="B14">
            <v>4197.7037245000001</v>
          </cell>
          <cell r="C14">
            <v>4240.6383837299991</v>
          </cell>
          <cell r="D14">
            <v>4386.1454869500003</v>
          </cell>
          <cell r="E14">
            <v>4530.6558051399998</v>
          </cell>
          <cell r="F14">
            <v>4718.4238348700001</v>
          </cell>
          <cell r="G14">
            <v>4981.2297721100003</v>
          </cell>
          <cell r="H14">
            <v>5113.2612020699999</v>
          </cell>
          <cell r="I14">
            <v>5389.252143740001</v>
          </cell>
          <cell r="J14">
            <v>5528.5733636499999</v>
          </cell>
          <cell r="K14">
            <v>5780.4435760799997</v>
          </cell>
          <cell r="L14">
            <v>5867.3636047600003</v>
          </cell>
          <cell r="M14">
            <v>6054.3178130700007</v>
          </cell>
          <cell r="N14">
            <v>6654.12</v>
          </cell>
          <cell r="O14">
            <v>6618.4144053299997</v>
          </cell>
          <cell r="P14">
            <v>6649.2494750600008</v>
          </cell>
          <cell r="Q14">
            <v>6734.6714403100004</v>
          </cell>
          <cell r="R14">
            <v>6812.42038108</v>
          </cell>
          <cell r="S14">
            <v>6837.9801694299995</v>
          </cell>
          <cell r="T14">
            <v>6966.7624192099993</v>
          </cell>
          <cell r="U14">
            <v>7024.5953492799999</v>
          </cell>
          <cell r="V14">
            <v>7044.45482464</v>
          </cell>
          <cell r="W14">
            <v>7066.5729141000002</v>
          </cell>
          <cell r="X14">
            <v>7148.0545180399995</v>
          </cell>
          <cell r="Y14">
            <v>7082.6489724600006</v>
          </cell>
          <cell r="Z14">
            <v>7082.5694788700002</v>
          </cell>
          <cell r="AA14">
            <v>7079.6154847300004</v>
          </cell>
          <cell r="AB14">
            <v>7094.1317959299995</v>
          </cell>
          <cell r="AC14">
            <v>7116.7412725499998</v>
          </cell>
          <cell r="AD14">
            <v>7100.8086697200006</v>
          </cell>
          <cell r="AE14">
            <v>7030.5038903299992</v>
          </cell>
          <cell r="AF14">
            <v>6981.5622569500001</v>
          </cell>
          <cell r="AG14">
            <v>6988.6835578899991</v>
          </cell>
          <cell r="AH14">
            <v>6877.9758409699998</v>
          </cell>
          <cell r="AI14" t="e">
            <v>#NAME?</v>
          </cell>
          <cell r="AJ14" t="e">
            <v>#NAME?</v>
          </cell>
          <cell r="AK14" t="e">
            <v>#NAME?</v>
          </cell>
          <cell r="AL14" t="e">
            <v>#NAME?</v>
          </cell>
          <cell r="AM14" t="e">
            <v>#NAME?</v>
          </cell>
          <cell r="AN14" t="e">
            <v>#NAME?</v>
          </cell>
          <cell r="AO14" t="e">
            <v>#NAME?</v>
          </cell>
          <cell r="AP14" t="e">
            <v>#NAME?</v>
          </cell>
          <cell r="AQ14" t="e">
            <v>#NAME?</v>
          </cell>
          <cell r="AR14" t="e">
            <v>#NAME?</v>
          </cell>
          <cell r="AS14" t="e">
            <v>#NAME?</v>
          </cell>
          <cell r="AT14" t="e">
            <v>#NAME?</v>
          </cell>
          <cell r="AU14" t="e">
            <v>#NAME?</v>
          </cell>
        </row>
        <row r="15">
          <cell r="A15" t="str">
            <v>-Država</v>
          </cell>
          <cell r="B15">
            <v>81.870839900000007</v>
          </cell>
          <cell r="C15">
            <v>77.588940609999995</v>
          </cell>
          <cell r="D15">
            <v>100.38462317</v>
          </cell>
          <cell r="E15">
            <v>91.187032500000001</v>
          </cell>
          <cell r="F15">
            <v>91.29825237</v>
          </cell>
          <cell r="G15">
            <v>106.63293756</v>
          </cell>
          <cell r="H15">
            <v>120.27996511000001</v>
          </cell>
          <cell r="I15">
            <v>84.954456219999997</v>
          </cell>
          <cell r="J15">
            <v>93.785884150000001</v>
          </cell>
          <cell r="K15">
            <v>87.82700143000001</v>
          </cell>
          <cell r="L15">
            <v>89.629756439999994</v>
          </cell>
          <cell r="M15">
            <v>90.141301920000004</v>
          </cell>
          <cell r="N15">
            <v>97.67</v>
          </cell>
          <cell r="O15">
            <v>96.530905829999995</v>
          </cell>
          <cell r="P15">
            <v>96.317484140000005</v>
          </cell>
          <cell r="Q15">
            <v>96.562536260000002</v>
          </cell>
          <cell r="R15">
            <v>89.908305339999998</v>
          </cell>
          <cell r="S15">
            <v>116.79600099</v>
          </cell>
          <cell r="T15">
            <v>76.344322989999995</v>
          </cell>
          <cell r="U15">
            <v>72.393458549999991</v>
          </cell>
          <cell r="V15">
            <v>87.881615209999993</v>
          </cell>
          <cell r="W15">
            <v>80.253688109999999</v>
          </cell>
          <cell r="X15">
            <v>81.663340569999988</v>
          </cell>
          <cell r="Y15">
            <v>81.214839680000011</v>
          </cell>
          <cell r="Z15">
            <v>87.781898330000004</v>
          </cell>
          <cell r="AA15">
            <v>89.447537730000008</v>
          </cell>
          <cell r="AB15">
            <v>115.11180681</v>
          </cell>
          <cell r="AC15">
            <v>90.126044120000003</v>
          </cell>
          <cell r="AD15">
            <v>88.804232650000003</v>
          </cell>
          <cell r="AE15">
            <v>138.81645735000001</v>
          </cell>
          <cell r="AF15">
            <v>88.541176500000006</v>
          </cell>
          <cell r="AG15">
            <v>87.431362840000006</v>
          </cell>
          <cell r="AH15">
            <v>98.580145599999994</v>
          </cell>
          <cell r="AI15" t="e">
            <v>#NAME?</v>
          </cell>
          <cell r="AJ15" t="e">
            <v>#NAME?</v>
          </cell>
          <cell r="AK15" t="e">
            <v>#NAME?</v>
          </cell>
          <cell r="AL15" t="e">
            <v>#NAME?</v>
          </cell>
          <cell r="AM15" t="e">
            <v>#NAME?</v>
          </cell>
          <cell r="AN15" t="e">
            <v>#NAME?</v>
          </cell>
          <cell r="AO15" t="e">
            <v>#NAME?</v>
          </cell>
          <cell r="AP15" t="e">
            <v>#NAME?</v>
          </cell>
          <cell r="AQ15" t="e">
            <v>#NAME?</v>
          </cell>
          <cell r="AR15" t="e">
            <v>#NAME?</v>
          </cell>
          <cell r="AS15" t="e">
            <v>#NAME?</v>
          </cell>
          <cell r="AT15" t="e">
            <v>#NAME?</v>
          </cell>
          <cell r="AU15" t="e">
            <v>#NAME?</v>
          </cell>
        </row>
        <row r="16">
          <cell r="A16" t="str">
            <v>-Gospodinjstva*</v>
          </cell>
          <cell r="B16">
            <v>1451.86542444</v>
          </cell>
          <cell r="C16">
            <v>1458.7483807799999</v>
          </cell>
          <cell r="D16">
            <v>1469.0869803099999</v>
          </cell>
          <cell r="E16">
            <v>1507.0512451099999</v>
          </cell>
          <cell r="F16">
            <v>1527.4748838399998</v>
          </cell>
          <cell r="G16">
            <v>1560.0437270099999</v>
          </cell>
          <cell r="H16">
            <v>1572.31582905</v>
          </cell>
          <cell r="I16">
            <v>1594.95362088</v>
          </cell>
          <cell r="J16">
            <v>1622.95999568</v>
          </cell>
          <cell r="K16">
            <v>1645.1613164400001</v>
          </cell>
          <cell r="L16">
            <v>1680.27426077</v>
          </cell>
          <cell r="M16">
            <v>1727.81748027</v>
          </cell>
          <cell r="N16">
            <v>1942.72</v>
          </cell>
          <cell r="O16">
            <v>1990.8668496400001</v>
          </cell>
          <cell r="P16">
            <v>2005.4256195</v>
          </cell>
          <cell r="Q16">
            <v>2035.7996569100001</v>
          </cell>
          <cell r="R16">
            <v>2064.95815623</v>
          </cell>
          <cell r="S16">
            <v>2083.2574981799999</v>
          </cell>
          <cell r="T16">
            <v>2092.0501377199998</v>
          </cell>
          <cell r="U16">
            <v>2130.2541711199997</v>
          </cell>
          <cell r="V16">
            <v>2142.8988518199999</v>
          </cell>
          <cell r="W16">
            <v>2164.7492504299998</v>
          </cell>
          <cell r="X16">
            <v>2187.8296332700002</v>
          </cell>
          <cell r="Y16">
            <v>2169.4497960600002</v>
          </cell>
          <cell r="Z16">
            <v>2171.84438576</v>
          </cell>
          <cell r="AA16">
            <v>2163.1880935200002</v>
          </cell>
          <cell r="AB16">
            <v>2162.7379219499999</v>
          </cell>
          <cell r="AC16">
            <v>2167.9650509499997</v>
          </cell>
          <cell r="AD16">
            <v>2176.5731621999998</v>
          </cell>
          <cell r="AE16">
            <v>2187.7069277099999</v>
          </cell>
          <cell r="AF16">
            <v>2175.3241029699998</v>
          </cell>
          <cell r="AG16">
            <v>2208.12794751</v>
          </cell>
          <cell r="AH16">
            <v>2222.4263591999998</v>
          </cell>
          <cell r="AI16" t="e">
            <v>#NAME?</v>
          </cell>
          <cell r="AJ16" t="e">
            <v>#NAME?</v>
          </cell>
          <cell r="AK16" t="e">
            <v>#NAME?</v>
          </cell>
          <cell r="AL16" t="e">
            <v>#NAME?</v>
          </cell>
          <cell r="AM16" t="e">
            <v>#NAME?</v>
          </cell>
          <cell r="AN16" t="e">
            <v>#NAME?</v>
          </cell>
          <cell r="AO16" t="e">
            <v>#NAME?</v>
          </cell>
          <cell r="AP16" t="e">
            <v>#NAME?</v>
          </cell>
          <cell r="AQ16" t="e">
            <v>#NAME?</v>
          </cell>
          <cell r="AR16" t="e">
            <v>#NAME?</v>
          </cell>
          <cell r="AS16" t="e">
            <v>#NAME?</v>
          </cell>
          <cell r="AT16" t="e">
            <v>#NAME?</v>
          </cell>
          <cell r="AU16" t="e">
            <v>#NAME?</v>
          </cell>
        </row>
        <row r="17">
          <cell r="A17" t="str">
            <v>Oslabitve</v>
          </cell>
          <cell r="B17">
            <v>235.43339038000002</v>
          </cell>
          <cell r="C17">
            <v>239.07702682999999</v>
          </cell>
          <cell r="D17">
            <v>241.01208389999999</v>
          </cell>
          <cell r="E17">
            <v>243.08623369</v>
          </cell>
          <cell r="F17">
            <v>243.08197413000002</v>
          </cell>
          <cell r="G17">
            <v>243.80638162</v>
          </cell>
          <cell r="H17">
            <v>242.62433641999999</v>
          </cell>
          <cell r="I17">
            <v>244.69301642000002</v>
          </cell>
          <cell r="J17">
            <v>246.50464497000002</v>
          </cell>
          <cell r="K17">
            <v>252.77527972999999</v>
          </cell>
          <cell r="L17">
            <v>255.46912955000002</v>
          </cell>
          <cell r="M17">
            <v>259.28901272999997</v>
          </cell>
          <cell r="N17">
            <v>291.10000000000002</v>
          </cell>
          <cell r="O17">
            <v>291.12606249999999</v>
          </cell>
          <cell r="P17">
            <v>290.78876524999998</v>
          </cell>
          <cell r="Q17">
            <v>290.84401975999998</v>
          </cell>
          <cell r="R17">
            <v>310.09557439999998</v>
          </cell>
          <cell r="S17">
            <v>318.68670119000001</v>
          </cell>
          <cell r="T17">
            <v>321.31357832999998</v>
          </cell>
          <cell r="U17">
            <v>326.09395974</v>
          </cell>
          <cell r="V17">
            <v>329.74698125999998</v>
          </cell>
          <cell r="W17">
            <v>332.85297794999997</v>
          </cell>
          <cell r="X17">
            <v>338.03750300999997</v>
          </cell>
          <cell r="Y17">
            <v>347.09973592</v>
          </cell>
          <cell r="Z17">
            <v>359.19547342999999</v>
          </cell>
          <cell r="AA17">
            <v>361.99830014999998</v>
          </cell>
          <cell r="AB17">
            <v>363.34814812999997</v>
          </cell>
          <cell r="AC17">
            <v>376.44421068000003</v>
          </cell>
          <cell r="AD17">
            <v>383.62278444000003</v>
          </cell>
          <cell r="AE17">
            <v>394.92933770999997</v>
          </cell>
          <cell r="AF17">
            <v>403.84954617</v>
          </cell>
          <cell r="AG17">
            <v>417.07551305999999</v>
          </cell>
          <cell r="AH17">
            <v>419.22471027999995</v>
          </cell>
          <cell r="AI17" t="e">
            <v>#NAME?</v>
          </cell>
          <cell r="AJ17" t="e">
            <v>#NAME?</v>
          </cell>
          <cell r="AK17" t="e">
            <v>#NAME?</v>
          </cell>
          <cell r="AL17" t="e">
            <v>#NAME?</v>
          </cell>
          <cell r="AM17" t="e">
            <v>#NAME?</v>
          </cell>
          <cell r="AN17" t="e">
            <v>#NAME?</v>
          </cell>
          <cell r="AO17" t="e">
            <v>#NAME?</v>
          </cell>
          <cell r="AP17" t="e">
            <v>#NAME?</v>
          </cell>
          <cell r="AQ17" t="e">
            <v>#NAME?</v>
          </cell>
          <cell r="AR17" t="e">
            <v>#NAME?</v>
          </cell>
          <cell r="AS17" t="e">
            <v>#NAME?</v>
          </cell>
          <cell r="AT17" t="e">
            <v>#NAME?</v>
          </cell>
          <cell r="AU17" t="e">
            <v>#NAME?</v>
          </cell>
        </row>
        <row r="18">
          <cell r="A18" t="str">
            <v xml:space="preserve"> Finančna sredstva (VP in IFI)</v>
          </cell>
          <cell r="B18">
            <v>2479.9407806999998</v>
          </cell>
          <cell r="C18">
            <v>2576.9818207099997</v>
          </cell>
          <cell r="D18">
            <v>2709.2621789799996</v>
          </cell>
          <cell r="E18">
            <v>2778.2212133400003</v>
          </cell>
          <cell r="F18">
            <v>2820.76904436</v>
          </cell>
          <cell r="G18">
            <v>2852.3748429999996</v>
          </cell>
          <cell r="H18">
            <v>2797.4947835899998</v>
          </cell>
          <cell r="I18">
            <v>2696.23650223</v>
          </cell>
          <cell r="J18">
            <v>2606.6702187299998</v>
          </cell>
          <cell r="K18">
            <v>2514.8735510900001</v>
          </cell>
          <cell r="L18">
            <v>2723.56637013</v>
          </cell>
          <cell r="M18">
            <v>2618.7627635899998</v>
          </cell>
          <cell r="N18">
            <v>2750.7</v>
          </cell>
          <cell r="O18">
            <v>2794.6768719000002</v>
          </cell>
          <cell r="P18">
            <v>2872.68335613</v>
          </cell>
          <cell r="Q18">
            <v>2874.1079629199999</v>
          </cell>
          <cell r="R18">
            <v>2868.3851721600004</v>
          </cell>
          <cell r="S18">
            <v>2953.7829640299997</v>
          </cell>
          <cell r="T18">
            <v>3139.5828051999997</v>
          </cell>
          <cell r="U18">
            <v>3122.3149808400003</v>
          </cell>
          <cell r="V18">
            <v>3074.0072234999998</v>
          </cell>
          <cell r="W18">
            <v>2924.6929942699999</v>
          </cell>
          <cell r="X18">
            <v>2646.1333495400004</v>
          </cell>
          <cell r="Y18">
            <v>2684.2057291399997</v>
          </cell>
          <cell r="Z18">
            <v>2745.66978466</v>
          </cell>
          <cell r="AA18">
            <v>2902.50083348</v>
          </cell>
          <cell r="AB18">
            <v>3087.7043161400002</v>
          </cell>
          <cell r="AC18">
            <v>2955.0567317699997</v>
          </cell>
          <cell r="AD18">
            <v>2874.43901018</v>
          </cell>
          <cell r="AE18">
            <v>2656.9467338399995</v>
          </cell>
          <cell r="AF18">
            <v>2743.7649638299999</v>
          </cell>
          <cell r="AG18">
            <v>3225.7831331999996</v>
          </cell>
          <cell r="AH18">
            <v>3266.5690115899997</v>
          </cell>
          <cell r="AI18" t="e">
            <v>#NAME?</v>
          </cell>
          <cell r="AJ18" t="e">
            <v>#NAME?</v>
          </cell>
          <cell r="AK18" t="e">
            <v>#NAME?</v>
          </cell>
          <cell r="AL18" t="e">
            <v>#NAME?</v>
          </cell>
          <cell r="AM18" t="e">
            <v>#NAME?</v>
          </cell>
          <cell r="AN18" t="e">
            <v>#NAME?</v>
          </cell>
          <cell r="AO18" t="e">
            <v>#NAME?</v>
          </cell>
          <cell r="AP18" t="e">
            <v>#NAME?</v>
          </cell>
          <cell r="AQ18" t="e">
            <v>#NAME?</v>
          </cell>
          <cell r="AR18" t="e">
            <v>#NAME?</v>
          </cell>
          <cell r="AS18" t="e">
            <v>#NAME?</v>
          </cell>
          <cell r="AT18" t="e">
            <v>#NAME?</v>
          </cell>
          <cell r="AU18" t="e">
            <v>#NAME?</v>
          </cell>
        </row>
        <row r="19">
          <cell r="A19" t="str">
            <v>Dolž. VP, ki niso nam. trgovanju</v>
          </cell>
          <cell r="B19">
            <v>2023.94906399</v>
          </cell>
          <cell r="C19">
            <v>2089.65917223</v>
          </cell>
          <cell r="D19">
            <v>2250.0797827299998</v>
          </cell>
          <cell r="E19">
            <v>2308.3578445900002</v>
          </cell>
          <cell r="F19">
            <v>2346.4648876900001</v>
          </cell>
          <cell r="G19">
            <v>2387.3764399899997</v>
          </cell>
          <cell r="H19">
            <v>2355.5107756999996</v>
          </cell>
          <cell r="I19">
            <v>2223.3651770000001</v>
          </cell>
          <cell r="J19">
            <v>2065.4849260299998</v>
          </cell>
          <cell r="K19">
            <v>1999.6159439100002</v>
          </cell>
          <cell r="L19">
            <v>2041.4468885000001</v>
          </cell>
          <cell r="M19">
            <v>1976.4963922899999</v>
          </cell>
          <cell r="N19">
            <v>2161.0500000000002</v>
          </cell>
          <cell r="O19">
            <v>2234.90048729</v>
          </cell>
          <cell r="P19">
            <v>2334.4617618000002</v>
          </cell>
          <cell r="Q19">
            <v>2194.4462237399998</v>
          </cell>
          <cell r="R19">
            <v>2209.9266197100001</v>
          </cell>
          <cell r="S19">
            <v>2299.3363227899999</v>
          </cell>
          <cell r="T19">
            <v>2349.8074260799999</v>
          </cell>
          <cell r="U19">
            <v>2343.5527150900002</v>
          </cell>
          <cell r="V19">
            <v>2289.7756607199999</v>
          </cell>
          <cell r="W19">
            <v>2287.1967578099998</v>
          </cell>
          <cell r="X19">
            <v>2050.7863985200001</v>
          </cell>
          <cell r="Y19">
            <v>2148.9150575799999</v>
          </cell>
          <cell r="Z19">
            <v>2289.5871486599999</v>
          </cell>
          <cell r="AA19">
            <v>2441.6672530199999</v>
          </cell>
          <cell r="AB19">
            <v>2375.7428816900001</v>
          </cell>
          <cell r="AC19">
            <v>2509.9000656799999</v>
          </cell>
          <cell r="AD19">
            <v>2440.7785699699998</v>
          </cell>
          <cell r="AE19">
            <v>2471.5539361399997</v>
          </cell>
          <cell r="AF19">
            <v>2561.58223632</v>
          </cell>
          <cell r="AG19">
            <v>2861.8875934099997</v>
          </cell>
          <cell r="AH19">
            <v>2920.7701484499999</v>
          </cell>
          <cell r="AI19" t="e">
            <v>#NAME?</v>
          </cell>
          <cell r="AJ19" t="e">
            <v>#NAME?</v>
          </cell>
          <cell r="AK19" t="e">
            <v>#NAME?</v>
          </cell>
          <cell r="AL19" t="e">
            <v>#NAME?</v>
          </cell>
          <cell r="AM19" t="e">
            <v>#NAME?</v>
          </cell>
          <cell r="AN19" t="e">
            <v>#NAME?</v>
          </cell>
          <cell r="AO19" t="e">
            <v>#NAME?</v>
          </cell>
          <cell r="AP19" t="e">
            <v>#NAME?</v>
          </cell>
          <cell r="AQ19" t="e">
            <v>#NAME?</v>
          </cell>
          <cell r="AR19" t="e">
            <v>#NAME?</v>
          </cell>
          <cell r="AS19" t="e">
            <v>#NAME?</v>
          </cell>
          <cell r="AT19" t="e">
            <v>#NAME?</v>
          </cell>
          <cell r="AU19" t="e">
            <v>#NAME?</v>
          </cell>
        </row>
        <row r="20">
          <cell r="A20" t="str">
            <v>Dolž. VP za trgovanje</v>
          </cell>
          <cell r="B20">
            <v>455.99171670999999</v>
          </cell>
          <cell r="C20">
            <v>487.32264848</v>
          </cell>
          <cell r="D20">
            <v>459.18239625000001</v>
          </cell>
          <cell r="E20">
            <v>469.86336875000001</v>
          </cell>
          <cell r="F20">
            <v>474.30415667</v>
          </cell>
          <cell r="G20">
            <v>464.99840301</v>
          </cell>
          <cell r="H20">
            <v>441.98400788999999</v>
          </cell>
          <cell r="I20">
            <v>472.87132523000002</v>
          </cell>
          <cell r="J20">
            <v>541.18529269999999</v>
          </cell>
          <cell r="K20">
            <v>515.25760718000004</v>
          </cell>
          <cell r="L20">
            <v>682.11948163</v>
          </cell>
          <cell r="M20">
            <v>642.26637129999995</v>
          </cell>
          <cell r="N20">
            <v>589.65</v>
          </cell>
          <cell r="O20">
            <v>559.77638461000004</v>
          </cell>
          <cell r="P20">
            <v>538.22159433000002</v>
          </cell>
          <cell r="Q20">
            <v>679.66173917999993</v>
          </cell>
          <cell r="R20">
            <v>658.45855245000007</v>
          </cell>
          <cell r="S20">
            <v>654.44664123999996</v>
          </cell>
          <cell r="T20">
            <v>789.77537912000003</v>
          </cell>
          <cell r="U20">
            <v>778.76226574999998</v>
          </cell>
          <cell r="V20">
            <v>784.23156277999999</v>
          </cell>
          <cell r="W20">
            <v>637.49623646000009</v>
          </cell>
          <cell r="X20">
            <v>595.34695102000001</v>
          </cell>
          <cell r="Y20">
            <v>535.29067155999996</v>
          </cell>
          <cell r="Z20">
            <v>456.08263599999998</v>
          </cell>
          <cell r="AA20">
            <v>460.83358045999995</v>
          </cell>
          <cell r="AB20">
            <v>711.96143445000007</v>
          </cell>
          <cell r="AC20">
            <v>445.15666608999999</v>
          </cell>
          <cell r="AD20">
            <v>433.66044020999999</v>
          </cell>
          <cell r="AE20">
            <v>185.39279769999999</v>
          </cell>
          <cell r="AF20">
            <v>182.18272750999998</v>
          </cell>
          <cell r="AG20">
            <v>363.89553979000004</v>
          </cell>
          <cell r="AH20">
            <v>345.79886313999998</v>
          </cell>
          <cell r="AI20" t="e">
            <v>#NAME?</v>
          </cell>
          <cell r="AJ20" t="e">
            <v>#NAME?</v>
          </cell>
          <cell r="AK20" t="e">
            <v>#NAME?</v>
          </cell>
          <cell r="AL20" t="e">
            <v>#NAME?</v>
          </cell>
          <cell r="AM20" t="e">
            <v>#NAME?</v>
          </cell>
          <cell r="AN20" t="e">
            <v>#NAME?</v>
          </cell>
          <cell r="AO20" t="e">
            <v>#NAME?</v>
          </cell>
          <cell r="AP20" t="e">
            <v>#NAME?</v>
          </cell>
          <cell r="AQ20" t="e">
            <v>#NAME?</v>
          </cell>
          <cell r="AR20" t="e">
            <v>#NAME?</v>
          </cell>
          <cell r="AS20" t="e">
            <v>#NAME?</v>
          </cell>
          <cell r="AT20" t="e">
            <v>#NAME?</v>
          </cell>
          <cell r="AU20" t="e">
            <v>#NAME?</v>
          </cell>
        </row>
        <row r="21">
          <cell r="A21" t="str">
            <v xml:space="preserve"> Kapitalske naložbe</v>
          </cell>
          <cell r="B21">
            <v>298.35266311999999</v>
          </cell>
          <cell r="C21">
            <v>304.56708624000004</v>
          </cell>
          <cell r="D21">
            <v>311.18799677999999</v>
          </cell>
          <cell r="E21">
            <v>311.18839320999996</v>
          </cell>
          <cell r="F21">
            <v>311.17002320999995</v>
          </cell>
          <cell r="G21">
            <v>326.83601091000003</v>
          </cell>
          <cell r="H21">
            <v>349.06607711999999</v>
          </cell>
          <cell r="I21">
            <v>388.01737206000001</v>
          </cell>
          <cell r="J21">
            <v>389.84319586999999</v>
          </cell>
          <cell r="K21">
            <v>416.56709198999999</v>
          </cell>
          <cell r="L21">
            <v>442.46878849000001</v>
          </cell>
          <cell r="M21">
            <v>459.45226475999999</v>
          </cell>
          <cell r="N21">
            <v>390.1</v>
          </cell>
          <cell r="O21">
            <v>398.16591869000001</v>
          </cell>
          <cell r="P21">
            <v>398.25058072000002</v>
          </cell>
          <cell r="Q21">
            <v>406.29533554</v>
          </cell>
          <cell r="R21">
            <v>406.30189674000002</v>
          </cell>
          <cell r="S21">
            <v>406.30189674000002</v>
          </cell>
          <cell r="T21">
            <v>422.09109623000001</v>
          </cell>
          <cell r="U21">
            <v>425.31228623000004</v>
          </cell>
          <cell r="V21">
            <v>425.31228623000004</v>
          </cell>
          <cell r="W21">
            <v>437.51740558</v>
          </cell>
          <cell r="X21">
            <v>438.05427057999998</v>
          </cell>
          <cell r="Y21">
            <v>466.98070630000001</v>
          </cell>
          <cell r="Z21">
            <v>510.04753855000001</v>
          </cell>
          <cell r="AA21">
            <v>510.04753855000001</v>
          </cell>
          <cell r="AB21">
            <v>511.12717726</v>
          </cell>
          <cell r="AC21">
            <v>530.98189419000005</v>
          </cell>
          <cell r="AD21">
            <v>550.21792966999999</v>
          </cell>
          <cell r="AE21">
            <v>550.21792966999999</v>
          </cell>
          <cell r="AF21">
            <v>556.26437732000011</v>
          </cell>
          <cell r="AG21">
            <v>559.86292178999997</v>
          </cell>
          <cell r="AH21">
            <v>559.93024412</v>
          </cell>
          <cell r="AI21" t="e">
            <v>#NAME?</v>
          </cell>
          <cell r="AJ21" t="e">
            <v>#NAME?</v>
          </cell>
          <cell r="AK21" t="e">
            <v>#NAME?</v>
          </cell>
          <cell r="AL21" t="e">
            <v>#NAME?</v>
          </cell>
          <cell r="AM21" t="e">
            <v>#NAME?</v>
          </cell>
          <cell r="AN21" t="e">
            <v>#NAME?</v>
          </cell>
          <cell r="AO21" t="e">
            <v>#NAME?</v>
          </cell>
          <cell r="AP21" t="e">
            <v>#NAME?</v>
          </cell>
          <cell r="AQ21" t="e">
            <v>#NAME?</v>
          </cell>
          <cell r="AR21" t="e">
            <v>#NAME?</v>
          </cell>
          <cell r="AS21" t="e">
            <v>#NAME?</v>
          </cell>
          <cell r="AT21" t="e">
            <v>#NAME?</v>
          </cell>
          <cell r="AU21" t="e">
            <v>#NAME?</v>
          </cell>
        </row>
        <row r="22">
          <cell r="A22" t="str">
            <v>Osnovna sredstva</v>
          </cell>
          <cell r="B22">
            <v>144.4937529</v>
          </cell>
          <cell r="C22">
            <v>143.19843969999999</v>
          </cell>
          <cell r="D22">
            <v>141.78155193000001</v>
          </cell>
          <cell r="E22">
            <v>140.60852758999997</v>
          </cell>
          <cell r="F22">
            <v>139.45301933999997</v>
          </cell>
          <cell r="G22">
            <v>138.21728362000002</v>
          </cell>
          <cell r="H22">
            <v>137.15285339999997</v>
          </cell>
          <cell r="I22">
            <v>136.90741216999999</v>
          </cell>
          <cell r="J22">
            <v>136.10926344000001</v>
          </cell>
          <cell r="K22">
            <v>135.74401335000002</v>
          </cell>
          <cell r="L22">
            <v>135.03717663</v>
          </cell>
          <cell r="M22">
            <v>137.02397815999998</v>
          </cell>
          <cell r="N22">
            <v>169.49</v>
          </cell>
          <cell r="O22">
            <v>167.02160399000002</v>
          </cell>
          <cell r="P22">
            <v>165.89892601</v>
          </cell>
          <cell r="Q22">
            <v>164.81820530000002</v>
          </cell>
          <cell r="R22">
            <v>163.87135337999999</v>
          </cell>
          <cell r="S22">
            <v>163.05193331000001</v>
          </cell>
          <cell r="T22">
            <v>162.63140552999999</v>
          </cell>
          <cell r="U22">
            <v>161.91211731999999</v>
          </cell>
          <cell r="V22">
            <v>161.33156681</v>
          </cell>
          <cell r="W22">
            <v>161.83185563000001</v>
          </cell>
          <cell r="X22">
            <v>162.06097210000001</v>
          </cell>
          <cell r="Y22">
            <v>162.6501805</v>
          </cell>
          <cell r="Z22">
            <v>165.99331242000002</v>
          </cell>
          <cell r="AA22">
            <v>164.73300224000002</v>
          </cell>
          <cell r="AB22">
            <v>163.50876139999997</v>
          </cell>
          <cell r="AC22">
            <v>162.37193869000001</v>
          </cell>
          <cell r="AD22">
            <v>162.67112237999999</v>
          </cell>
          <cell r="AE22">
            <v>161.77431974000001</v>
          </cell>
          <cell r="AF22">
            <v>160.64760297999999</v>
          </cell>
          <cell r="AG22">
            <v>160.3562685</v>
          </cell>
          <cell r="AH22">
            <v>159.45317119999999</v>
          </cell>
          <cell r="AI22" t="e">
            <v>#NAME?</v>
          </cell>
          <cell r="AJ22" t="e">
            <v>#NAME?</v>
          </cell>
          <cell r="AK22" t="e">
            <v>#NAME?</v>
          </cell>
          <cell r="AL22" t="e">
            <v>#NAME?</v>
          </cell>
          <cell r="AM22" t="e">
            <v>#NAME?</v>
          </cell>
          <cell r="AN22" t="e">
            <v>#NAME?</v>
          </cell>
          <cell r="AO22" t="e">
            <v>#NAME?</v>
          </cell>
          <cell r="AP22" t="e">
            <v>#NAME?</v>
          </cell>
          <cell r="AQ22" t="e">
            <v>#NAME?</v>
          </cell>
          <cell r="AR22" t="e">
            <v>#NAME?</v>
          </cell>
          <cell r="AS22" t="e">
            <v>#NAME?</v>
          </cell>
          <cell r="AT22" t="e">
            <v>#NAME?</v>
          </cell>
          <cell r="AU22" t="e">
            <v>#NAME?</v>
          </cell>
        </row>
        <row r="23">
          <cell r="A23" t="str">
            <v>Neopredmetena dolgoroč. sred.</v>
          </cell>
          <cell r="B23">
            <v>79.298318309999999</v>
          </cell>
          <cell r="C23">
            <v>78.162311579999994</v>
          </cell>
          <cell r="D23">
            <v>77.471675700000006</v>
          </cell>
          <cell r="E23">
            <v>77.230616260000005</v>
          </cell>
          <cell r="F23">
            <v>78.761649550000001</v>
          </cell>
          <cell r="G23">
            <v>79.807434459999996</v>
          </cell>
          <cell r="H23">
            <v>80.310133890000003</v>
          </cell>
          <cell r="I23">
            <v>80.421929560000009</v>
          </cell>
          <cell r="J23">
            <v>80.172873569999993</v>
          </cell>
          <cell r="K23">
            <v>80.041591920000002</v>
          </cell>
          <cell r="L23">
            <v>79.499191799999991</v>
          </cell>
          <cell r="M23">
            <v>80.237434930000006</v>
          </cell>
          <cell r="N23">
            <v>91.85</v>
          </cell>
          <cell r="O23">
            <v>90.338636940000001</v>
          </cell>
          <cell r="P23">
            <v>89.944807459999993</v>
          </cell>
          <cell r="Q23">
            <v>89.602367479999998</v>
          </cell>
          <cell r="R23">
            <v>89.350683279999998</v>
          </cell>
          <cell r="S23">
            <v>89.015724219999996</v>
          </cell>
          <cell r="T23">
            <v>88.252350969999995</v>
          </cell>
          <cell r="U23">
            <v>85.77425719</v>
          </cell>
          <cell r="V23">
            <v>85.301631079999993</v>
          </cell>
          <cell r="W23">
            <v>85.02738402</v>
          </cell>
          <cell r="X23">
            <v>84.977672709999993</v>
          </cell>
          <cell r="Y23">
            <v>84.760541099999998</v>
          </cell>
          <cell r="Z23">
            <v>85.239650330000003</v>
          </cell>
          <cell r="AA23">
            <v>83.837750339999999</v>
          </cell>
          <cell r="AB23">
            <v>82.902647510000008</v>
          </cell>
          <cell r="AC23">
            <v>81.893699510000005</v>
          </cell>
          <cell r="AD23">
            <v>81.178123220000003</v>
          </cell>
          <cell r="AE23">
            <v>80.528454359999998</v>
          </cell>
          <cell r="AF23">
            <v>79.915910310000001</v>
          </cell>
          <cell r="AG23">
            <v>79.681732749999995</v>
          </cell>
          <cell r="AH23">
            <v>78.766984309999998</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row>
        <row r="24">
          <cell r="A24" t="str">
            <v xml:space="preserve"> Druga aktiva</v>
          </cell>
          <cell r="B24">
            <v>172.82068415999998</v>
          </cell>
          <cell r="C24">
            <v>166.27998060000002</v>
          </cell>
          <cell r="D24">
            <v>134.90978726</v>
          </cell>
          <cell r="E24">
            <v>156.83505563999998</v>
          </cell>
          <cell r="F24">
            <v>155.62918504000001</v>
          </cell>
          <cell r="G24">
            <v>167.52614122999998</v>
          </cell>
          <cell r="H24">
            <v>177.74310064000002</v>
          </cell>
          <cell r="I24">
            <v>155.75304321000002</v>
          </cell>
          <cell r="J24">
            <v>174.53269678999999</v>
          </cell>
          <cell r="K24">
            <v>167.83121494</v>
          </cell>
          <cell r="L24">
            <v>216.35322527000002</v>
          </cell>
          <cell r="M24">
            <v>186.99786663</v>
          </cell>
          <cell r="N24">
            <v>154.37</v>
          </cell>
          <cell r="O24">
            <v>211.86735300999999</v>
          </cell>
          <cell r="P24">
            <v>148.70740367999997</v>
          </cell>
          <cell r="Q24">
            <v>171.45520170999998</v>
          </cell>
          <cell r="R24">
            <v>158.63479429000003</v>
          </cell>
          <cell r="S24">
            <v>159.61335888999997</v>
          </cell>
          <cell r="T24">
            <v>178.99631996000002</v>
          </cell>
          <cell r="U24">
            <v>157.02738181000001</v>
          </cell>
          <cell r="V24">
            <v>168.50357700000001</v>
          </cell>
          <cell r="W24">
            <v>185.21254898999999</v>
          </cell>
          <cell r="X24">
            <v>201.21025155000001</v>
          </cell>
          <cell r="Y24">
            <v>169.74791522999999</v>
          </cell>
          <cell r="Z24">
            <v>145.54658802999998</v>
          </cell>
          <cell r="AA24">
            <v>163.18227715</v>
          </cell>
          <cell r="AB24">
            <v>167.95018113999998</v>
          </cell>
          <cell r="AC24">
            <v>166.37278150999998</v>
          </cell>
          <cell r="AD24">
            <v>208.53250323</v>
          </cell>
          <cell r="AE24">
            <v>184.84120249</v>
          </cell>
          <cell r="AF24">
            <v>189.97940014</v>
          </cell>
          <cell r="AG24">
            <v>188.42672415000001</v>
          </cell>
          <cell r="AH24">
            <v>190.69437986</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row>
        <row r="26">
          <cell r="A26" t="str">
            <v>mio €</v>
          </cell>
          <cell r="B26" t="str">
            <v>2006-12</v>
          </cell>
          <cell r="C26" t="str">
            <v>2007-1</v>
          </cell>
          <cell r="D26" t="str">
            <v>2007-2</v>
          </cell>
          <cell r="E26" t="str">
            <v>2007-3</v>
          </cell>
          <cell r="F26" t="str">
            <v>2007-4</v>
          </cell>
          <cell r="G26" t="str">
            <v>2007-5</v>
          </cell>
          <cell r="H26" t="str">
            <v>2007-6</v>
          </cell>
          <cell r="I26" t="str">
            <v>2007-7</v>
          </cell>
          <cell r="J26" t="str">
            <v>2007-8</v>
          </cell>
          <cell r="K26" t="str">
            <v>2007-9</v>
          </cell>
          <cell r="L26" t="str">
            <v>2007-10</v>
          </cell>
          <cell r="M26" t="str">
            <v>2007-11</v>
          </cell>
          <cell r="N26" t="str">
            <v>2007-12</v>
          </cell>
          <cell r="O26" t="str">
            <v>2008-1</v>
          </cell>
          <cell r="P26" t="str">
            <v>2008-2</v>
          </cell>
          <cell r="Q26" t="str">
            <v>2008-3</v>
          </cell>
          <cell r="R26" t="str">
            <v>2008-4</v>
          </cell>
          <cell r="S26" t="str">
            <v>2008-5</v>
          </cell>
          <cell r="T26" t="str">
            <v>2008-6</v>
          </cell>
          <cell r="U26" t="str">
            <v>2008-7</v>
          </cell>
          <cell r="V26" t="str">
            <v>2008-8</v>
          </cell>
          <cell r="W26" t="str">
            <v>2008-9</v>
          </cell>
          <cell r="X26" t="str">
            <v>2008-10</v>
          </cell>
          <cell r="Y26" t="str">
            <v>2008-11</v>
          </cell>
          <cell r="Z26" t="str">
            <v>2008-12</v>
          </cell>
          <cell r="AA26" t="str">
            <v>2009-1</v>
          </cell>
          <cell r="AB26" t="str">
            <v>2009-2</v>
          </cell>
          <cell r="AC26" t="str">
            <v>2009-3</v>
          </cell>
          <cell r="AD26" t="str">
            <v>2009-4</v>
          </cell>
          <cell r="AE26" t="str">
            <v>2009-5</v>
          </cell>
          <cell r="AF26" t="str">
            <v>2009-6</v>
          </cell>
          <cell r="AG26" t="str">
            <v>2009-7</v>
          </cell>
          <cell r="AH26" t="str">
            <v>2009-8</v>
          </cell>
          <cell r="AI26" t="e">
            <v>#NAME?</v>
          </cell>
          <cell r="AJ26" t="e">
            <v>#NAME?</v>
          </cell>
          <cell r="AK26" t="e">
            <v>#NAME?</v>
          </cell>
          <cell r="AL26" t="e">
            <v>#NAME?</v>
          </cell>
          <cell r="AM26" t="e">
            <v>#NAME?</v>
          </cell>
          <cell r="AN26" t="e">
            <v>#NAME?</v>
          </cell>
          <cell r="AO26" t="e">
            <v>#NAME?</v>
          </cell>
          <cell r="AP26" t="e">
            <v>#NAME?</v>
          </cell>
          <cell r="AQ26" t="e">
            <v>#NAME?</v>
          </cell>
          <cell r="AR26" t="e">
            <v>#NAME?</v>
          </cell>
          <cell r="AS26" t="e">
            <v>#NAME?</v>
          </cell>
          <cell r="AT26" t="e">
            <v>#NAME?</v>
          </cell>
          <cell r="AU26" t="e">
            <v>#NAME?</v>
          </cell>
        </row>
        <row r="27">
          <cell r="A27" t="str">
            <v xml:space="preserve"> P A S I V A</v>
          </cell>
        </row>
        <row r="28">
          <cell r="A28" t="str">
            <v xml:space="preserve"> Vloge nebanč.sektorja</v>
          </cell>
          <cell r="B28">
            <v>5368.1976574</v>
          </cell>
          <cell r="C28">
            <v>5430.2275064900005</v>
          </cell>
          <cell r="D28">
            <v>5574.6385768199998</v>
          </cell>
          <cell r="E28">
            <v>5424.6509485400002</v>
          </cell>
          <cell r="F28">
            <v>5624.2807730700006</v>
          </cell>
          <cell r="G28">
            <v>5506.4346791900007</v>
          </cell>
          <cell r="H28">
            <v>5506.6077261000009</v>
          </cell>
          <cell r="I28">
            <v>5537.2813505300001</v>
          </cell>
          <cell r="J28">
            <v>5700.8043750399993</v>
          </cell>
          <cell r="K28">
            <v>5566.5333529600002</v>
          </cell>
          <cell r="L28">
            <v>6104.3461245199996</v>
          </cell>
          <cell r="M28">
            <v>5999.7025957899996</v>
          </cell>
          <cell r="N28">
            <v>7050</v>
          </cell>
          <cell r="O28">
            <v>6901.7062387299993</v>
          </cell>
          <cell r="P28">
            <v>7316.0177692199995</v>
          </cell>
          <cell r="Q28">
            <v>7350.4840135000004</v>
          </cell>
          <cell r="R28">
            <v>7183.1317839399999</v>
          </cell>
          <cell r="S28">
            <v>7216.7489590500008</v>
          </cell>
          <cell r="T28">
            <v>7246.8301403500009</v>
          </cell>
          <cell r="U28">
            <v>7285.6288389700003</v>
          </cell>
          <cell r="V28">
            <v>7345.5429049699997</v>
          </cell>
          <cell r="W28">
            <v>7316.4043264100001</v>
          </cell>
          <cell r="X28">
            <v>7127.8320659700003</v>
          </cell>
          <cell r="Y28">
            <v>7092.55770209</v>
          </cell>
          <cell r="Z28">
            <v>7030.5955687199985</v>
          </cell>
          <cell r="AA28">
            <v>7323.2588261300007</v>
          </cell>
          <cell r="AB28">
            <v>7928.0556722599995</v>
          </cell>
          <cell r="AC28">
            <v>7880.999518489999</v>
          </cell>
          <cell r="AD28">
            <v>8203.4270774599991</v>
          </cell>
          <cell r="AE28">
            <v>8236.756155770001</v>
          </cell>
          <cell r="AF28">
            <v>8057.3648684599993</v>
          </cell>
          <cell r="AG28">
            <v>7899.9286670000001</v>
          </cell>
          <cell r="AH28">
            <v>7779.8121261399992</v>
          </cell>
          <cell r="AI28" t="e">
            <v>#NAME?</v>
          </cell>
          <cell r="AJ28" t="e">
            <v>#NAME?</v>
          </cell>
          <cell r="AK28" t="e">
            <v>#NAME?</v>
          </cell>
          <cell r="AL28" t="e">
            <v>#NAME?</v>
          </cell>
          <cell r="AM28" t="e">
            <v>#NAME?</v>
          </cell>
          <cell r="AN28" t="e">
            <v>#NAME?</v>
          </cell>
          <cell r="AO28" t="e">
            <v>#NAME?</v>
          </cell>
          <cell r="AP28" t="e">
            <v>#NAME?</v>
          </cell>
          <cell r="AQ28" t="e">
            <v>#NAME?</v>
          </cell>
          <cell r="AR28" t="e">
            <v>#NAME?</v>
          </cell>
          <cell r="AS28" t="e">
            <v>#NAME?</v>
          </cell>
          <cell r="AT28" t="e">
            <v>#NAME?</v>
          </cell>
          <cell r="AU28" t="e">
            <v>#NAME?</v>
          </cell>
        </row>
        <row r="29">
          <cell r="A29" t="str">
            <v>Vpogledni depoziti</v>
          </cell>
          <cell r="B29">
            <v>2686.3898279500004</v>
          </cell>
          <cell r="C29">
            <v>2613.4913044800001</v>
          </cell>
          <cell r="D29">
            <v>2600.6153245</v>
          </cell>
          <cell r="E29">
            <v>2609.1874636099997</v>
          </cell>
          <cell r="F29">
            <v>2631.0429766099996</v>
          </cell>
          <cell r="G29">
            <v>2640.4784907500002</v>
          </cell>
          <cell r="H29">
            <v>2716.4243000199999</v>
          </cell>
          <cell r="I29">
            <v>2723.96342435</v>
          </cell>
          <cell r="J29">
            <v>2702.2927140099996</v>
          </cell>
          <cell r="K29">
            <v>2697.320518</v>
          </cell>
          <cell r="L29">
            <v>2594.9390732299998</v>
          </cell>
          <cell r="M29">
            <v>2514.5708393699997</v>
          </cell>
          <cell r="N29">
            <v>3002</v>
          </cell>
          <cell r="O29">
            <v>3126.3589498999995</v>
          </cell>
          <cell r="P29">
            <v>2895.3464023000001</v>
          </cell>
          <cell r="Q29">
            <v>2951.7649247399995</v>
          </cell>
          <cell r="R29">
            <v>2962.2692360599999</v>
          </cell>
          <cell r="S29">
            <v>3024.4917381300002</v>
          </cell>
          <cell r="T29">
            <v>3085.9767611399998</v>
          </cell>
          <cell r="U29">
            <v>2964.2339694300003</v>
          </cell>
          <cell r="V29">
            <v>2974.6450294899996</v>
          </cell>
          <cell r="W29">
            <v>3059.9990735300003</v>
          </cell>
          <cell r="X29">
            <v>2941.5935889200005</v>
          </cell>
          <cell r="Y29">
            <v>2896.0189649200001</v>
          </cell>
          <cell r="Z29">
            <v>2864.4597480899997</v>
          </cell>
          <cell r="AA29">
            <v>2793.3540973200002</v>
          </cell>
          <cell r="AB29">
            <v>2763.7285227800003</v>
          </cell>
          <cell r="AC29">
            <v>2798.8544202599996</v>
          </cell>
          <cell r="AD29">
            <v>2785.7140057399997</v>
          </cell>
          <cell r="AE29">
            <v>2894.0192195900004</v>
          </cell>
          <cell r="AF29">
            <v>2972.9642280399999</v>
          </cell>
          <cell r="AG29">
            <v>2870.47517131</v>
          </cell>
          <cell r="AH29">
            <v>2899.84495775</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row>
        <row r="30">
          <cell r="A30" t="str">
            <v>-Gospodarstvo</v>
          </cell>
          <cell r="B30">
            <v>519.33608560000005</v>
          </cell>
          <cell r="C30">
            <v>501.68443357000001</v>
          </cell>
          <cell r="D30">
            <v>476.10247717000004</v>
          </cell>
          <cell r="E30">
            <v>463.30311888</v>
          </cell>
          <cell r="F30">
            <v>466.50458560000004</v>
          </cell>
          <cell r="G30">
            <v>457.85875127999998</v>
          </cell>
          <cell r="H30">
            <v>501.28359168999998</v>
          </cell>
          <cell r="I30">
            <v>522.93493366000007</v>
          </cell>
          <cell r="J30">
            <v>524.26049539999997</v>
          </cell>
          <cell r="K30">
            <v>509.8858199</v>
          </cell>
          <cell r="L30">
            <v>516.01675459000001</v>
          </cell>
          <cell r="M30">
            <v>542.88201342999992</v>
          </cell>
          <cell r="N30">
            <v>771</v>
          </cell>
          <cell r="O30">
            <v>721.49621840999998</v>
          </cell>
          <cell r="P30">
            <v>550.62225102999992</v>
          </cell>
          <cell r="Q30">
            <v>543.79899227999999</v>
          </cell>
          <cell r="R30">
            <v>561.11784783000007</v>
          </cell>
          <cell r="S30">
            <v>583.94911216999992</v>
          </cell>
          <cell r="T30">
            <v>597.91219438999997</v>
          </cell>
          <cell r="U30">
            <v>590.04541741999992</v>
          </cell>
          <cell r="V30">
            <v>595.60243515999991</v>
          </cell>
          <cell r="W30">
            <v>685.27753380999991</v>
          </cell>
          <cell r="X30">
            <v>570.74735770000007</v>
          </cell>
          <cell r="Y30">
            <v>535.71396393999999</v>
          </cell>
          <cell r="Z30">
            <v>546.79810971000006</v>
          </cell>
          <cell r="AA30">
            <v>530.65954191000003</v>
          </cell>
          <cell r="AB30">
            <v>513.60707654999999</v>
          </cell>
          <cell r="AC30">
            <v>525.42304842999999</v>
          </cell>
          <cell r="AD30">
            <v>519.11886888999993</v>
          </cell>
          <cell r="AE30">
            <v>530.19102593000002</v>
          </cell>
          <cell r="AF30">
            <v>514.53290873000003</v>
          </cell>
          <cell r="AG30">
            <v>478.69683529000002</v>
          </cell>
          <cell r="AH30">
            <v>494.03511376999995</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row>
        <row r="31">
          <cell r="A31" t="str">
            <v>-Država</v>
          </cell>
          <cell r="B31">
            <v>82.788055319999998</v>
          </cell>
          <cell r="C31">
            <v>74.092938329999996</v>
          </cell>
          <cell r="D31">
            <v>66.221398270000009</v>
          </cell>
          <cell r="E31">
            <v>68.845188680000007</v>
          </cell>
          <cell r="F31">
            <v>95.180264199999996</v>
          </cell>
          <cell r="G31">
            <v>65.408587310000001</v>
          </cell>
          <cell r="H31">
            <v>66.282756090000007</v>
          </cell>
          <cell r="I31">
            <v>65.977425640000007</v>
          </cell>
          <cell r="J31">
            <v>71.735804950000002</v>
          </cell>
          <cell r="K31">
            <v>73.956164200000003</v>
          </cell>
          <cell r="L31">
            <v>73.176064849999989</v>
          </cell>
          <cell r="M31">
            <v>79.877236390000007</v>
          </cell>
          <cell r="N31">
            <v>40</v>
          </cell>
          <cell r="O31">
            <v>116.28781121999999</v>
          </cell>
          <cell r="P31">
            <v>80.212841510000004</v>
          </cell>
          <cell r="Q31">
            <v>82.244775719999993</v>
          </cell>
          <cell r="R31">
            <v>101.56738215999999</v>
          </cell>
          <cell r="S31">
            <v>77.58576936</v>
          </cell>
          <cell r="T31">
            <v>80.587978719999995</v>
          </cell>
          <cell r="U31">
            <v>84.015418920000002</v>
          </cell>
          <cell r="V31">
            <v>84.00041745</v>
          </cell>
          <cell r="W31">
            <v>80.570807529999996</v>
          </cell>
          <cell r="X31">
            <v>127.08009890000001</v>
          </cell>
          <cell r="Y31">
            <v>95.753617879999993</v>
          </cell>
          <cell r="Z31">
            <v>100.70915518000001</v>
          </cell>
          <cell r="AA31">
            <v>90.213446090000005</v>
          </cell>
          <cell r="AB31">
            <v>87.747855370000011</v>
          </cell>
          <cell r="AC31">
            <v>115.70754217</v>
          </cell>
          <cell r="AD31">
            <v>125.89158691</v>
          </cell>
          <cell r="AE31">
            <v>85.834799319999988</v>
          </cell>
          <cell r="AF31">
            <v>93.68588862</v>
          </cell>
          <cell r="AG31">
            <v>102.08023206999999</v>
          </cell>
          <cell r="AH31">
            <v>95.81552262999999</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row>
        <row r="32">
          <cell r="A32" t="str">
            <v>-Gospodinjstva</v>
          </cell>
          <cell r="B32">
            <v>2084.2656870299998</v>
          </cell>
          <cell r="C32">
            <v>2037.7139325799999</v>
          </cell>
          <cell r="D32">
            <v>2058.2914490600001</v>
          </cell>
          <cell r="E32">
            <v>2077.0391560499997</v>
          </cell>
          <cell r="F32">
            <v>2069.3581268100002</v>
          </cell>
          <cell r="G32">
            <v>2117.21115216</v>
          </cell>
          <cell r="H32">
            <v>2148.8579522399996</v>
          </cell>
          <cell r="I32">
            <v>2135.05106505</v>
          </cell>
          <cell r="J32">
            <v>2106.2964136599999</v>
          </cell>
          <cell r="K32">
            <v>2113.4785339</v>
          </cell>
          <cell r="L32">
            <v>2005.7462537899999</v>
          </cell>
          <cell r="M32">
            <v>1891.81158955</v>
          </cell>
          <cell r="N32">
            <v>2191</v>
          </cell>
          <cell r="O32">
            <v>2288.5749202699999</v>
          </cell>
          <cell r="P32">
            <v>2264.5113097600001</v>
          </cell>
          <cell r="Q32">
            <v>2325.72115674</v>
          </cell>
          <cell r="R32">
            <v>2299.5840060700002</v>
          </cell>
          <cell r="S32">
            <v>2362.9568565999998</v>
          </cell>
          <cell r="T32">
            <v>2407.4765880300001</v>
          </cell>
          <cell r="U32">
            <v>2290.1731330900002</v>
          </cell>
          <cell r="V32">
            <v>2295.0421768800002</v>
          </cell>
          <cell r="W32">
            <v>2294.1507321899999</v>
          </cell>
          <cell r="X32">
            <v>2243.76613232</v>
          </cell>
          <cell r="Y32">
            <v>2264.5513830999998</v>
          </cell>
          <cell r="Z32">
            <v>2216.9524831999997</v>
          </cell>
          <cell r="AA32">
            <v>2172.4811093200001</v>
          </cell>
          <cell r="AB32">
            <v>2162.3735908600001</v>
          </cell>
          <cell r="AC32">
            <v>2157.7238296599999</v>
          </cell>
          <cell r="AD32">
            <v>2140.7035499399999</v>
          </cell>
          <cell r="AE32">
            <v>2277.9933943400001</v>
          </cell>
          <cell r="AF32">
            <v>2364.7454306899999</v>
          </cell>
          <cell r="AG32">
            <v>2289.6981039499997</v>
          </cell>
          <cell r="AH32">
            <v>2309.9943213500001</v>
          </cell>
          <cell r="AI32" t="e">
            <v>#NAME?</v>
          </cell>
          <cell r="AJ32" t="e">
            <v>#NAME?</v>
          </cell>
          <cell r="AK32" t="e">
            <v>#NAME?</v>
          </cell>
          <cell r="AL32" t="e">
            <v>#NAME?</v>
          </cell>
          <cell r="AM32" t="e">
            <v>#NAME?</v>
          </cell>
          <cell r="AN32" t="e">
            <v>#NAME?</v>
          </cell>
          <cell r="AO32" t="e">
            <v>#NAME?</v>
          </cell>
          <cell r="AP32" t="e">
            <v>#NAME?</v>
          </cell>
          <cell r="AQ32" t="e">
            <v>#NAME?</v>
          </cell>
          <cell r="AR32" t="e">
            <v>#NAME?</v>
          </cell>
          <cell r="AS32" t="e">
            <v>#NAME?</v>
          </cell>
          <cell r="AT32" t="e">
            <v>#NAME?</v>
          </cell>
          <cell r="AU32" t="e">
            <v>#NAME?</v>
          </cell>
        </row>
        <row r="33">
          <cell r="A33" t="str">
            <v>Vezani depoziti</v>
          </cell>
          <cell r="B33">
            <v>2681.8078294500001</v>
          </cell>
          <cell r="C33">
            <v>2816.7362020100004</v>
          </cell>
          <cell r="D33">
            <v>2974.0232523200002</v>
          </cell>
          <cell r="E33">
            <v>2815.46348493</v>
          </cell>
          <cell r="F33">
            <v>2993.2377964600005</v>
          </cell>
          <cell r="G33">
            <v>2865.95618844</v>
          </cell>
          <cell r="H33">
            <v>2790.1834260800006</v>
          </cell>
          <cell r="I33">
            <v>2813.3179261800001</v>
          </cell>
          <cell r="J33">
            <v>2998.5116610300001</v>
          </cell>
          <cell r="K33">
            <v>2869.2128349600002</v>
          </cell>
          <cell r="L33">
            <v>3509.4070512900003</v>
          </cell>
          <cell r="M33">
            <v>3485.1317564199999</v>
          </cell>
          <cell r="N33">
            <v>4048</v>
          </cell>
          <cell r="O33">
            <v>3775.3472888299998</v>
          </cell>
          <cell r="P33">
            <v>4420.6713669199999</v>
          </cell>
          <cell r="Q33">
            <v>4398.7190887600009</v>
          </cell>
          <cell r="R33">
            <v>4220.8625478800004</v>
          </cell>
          <cell r="S33">
            <v>4192.2572209200007</v>
          </cell>
          <cell r="T33">
            <v>4160.8533792100006</v>
          </cell>
          <cell r="U33">
            <v>4321.3948695400004</v>
          </cell>
          <cell r="V33">
            <v>4370.89787548</v>
          </cell>
          <cell r="W33">
            <v>4256.4052528800003</v>
          </cell>
          <cell r="X33">
            <v>4186.2384770499993</v>
          </cell>
          <cell r="Y33">
            <v>4196.5387371699999</v>
          </cell>
          <cell r="Z33">
            <v>4166.1358206299992</v>
          </cell>
          <cell r="AA33">
            <v>4529.9047288100001</v>
          </cell>
          <cell r="AB33">
            <v>5164.3271494799992</v>
          </cell>
          <cell r="AC33">
            <v>5082.1450982299993</v>
          </cell>
          <cell r="AD33">
            <v>5417.7130717199998</v>
          </cell>
          <cell r="AE33">
            <v>5342.7369361800002</v>
          </cell>
          <cell r="AF33">
            <v>5084.400640419999</v>
          </cell>
          <cell r="AG33">
            <v>5029.4534956900006</v>
          </cell>
          <cell r="AH33">
            <v>4879.9671683899996</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row>
        <row r="34">
          <cell r="A34" t="str">
            <v>-Gospodarstvo</v>
          </cell>
          <cell r="B34">
            <v>479.58689557999992</v>
          </cell>
          <cell r="C34">
            <v>473.72314853000012</v>
          </cell>
          <cell r="D34">
            <v>463.61019486999987</v>
          </cell>
          <cell r="E34">
            <v>537.34130926000012</v>
          </cell>
          <cell r="F34">
            <v>529.77160415000014</v>
          </cell>
          <cell r="G34">
            <v>534.77224977000014</v>
          </cell>
          <cell r="H34">
            <v>539.96992684999998</v>
          </cell>
          <cell r="I34">
            <v>549.49035866000008</v>
          </cell>
          <cell r="J34">
            <v>620.43586548999997</v>
          </cell>
          <cell r="K34">
            <v>504.19385835000008</v>
          </cell>
          <cell r="L34">
            <v>865.84236462000024</v>
          </cell>
          <cell r="M34">
            <v>773.29869913999994</v>
          </cell>
          <cell r="N34">
            <v>902</v>
          </cell>
          <cell r="O34">
            <v>591.87891775000003</v>
          </cell>
          <cell r="P34">
            <v>671.54867414000012</v>
          </cell>
          <cell r="Q34">
            <v>702.51962976000004</v>
          </cell>
          <cell r="R34">
            <v>771.79985556999998</v>
          </cell>
          <cell r="S34">
            <v>826.19083957000021</v>
          </cell>
          <cell r="T34">
            <v>750.26394249999987</v>
          </cell>
          <cell r="U34">
            <v>771.99389702999986</v>
          </cell>
          <cell r="V34">
            <v>776.53686987999993</v>
          </cell>
          <cell r="W34">
            <v>660.4539267900002</v>
          </cell>
          <cell r="X34">
            <v>660.55208519999996</v>
          </cell>
          <cell r="Y34">
            <v>629.85792941</v>
          </cell>
          <cell r="Z34">
            <v>650.10191605999989</v>
          </cell>
          <cell r="AA34">
            <v>649.49669076999999</v>
          </cell>
          <cell r="AB34">
            <v>743.91332779999993</v>
          </cell>
          <cell r="AC34">
            <v>731.96779729999992</v>
          </cell>
          <cell r="AD34">
            <v>751.41646074000016</v>
          </cell>
          <cell r="AE34">
            <v>732.08419552999999</v>
          </cell>
          <cell r="AF34">
            <v>655.37915559999988</v>
          </cell>
          <cell r="AG34">
            <v>634.66302295000003</v>
          </cell>
          <cell r="AH34">
            <v>627.45516525000005</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row>
        <row r="35">
          <cell r="A35" t="str">
            <v>-Država</v>
          </cell>
          <cell r="B35">
            <v>369.78041209000003</v>
          </cell>
          <cell r="C35">
            <v>461.44660482000006</v>
          </cell>
          <cell r="D35">
            <v>620.74686566999992</v>
          </cell>
          <cell r="E35">
            <v>425.05153787</v>
          </cell>
          <cell r="F35">
            <v>617.15529960999993</v>
          </cell>
          <cell r="G35">
            <v>482.06187605999997</v>
          </cell>
          <cell r="H35">
            <v>384.83742601999995</v>
          </cell>
          <cell r="I35">
            <v>345.24831124000002</v>
          </cell>
          <cell r="J35">
            <v>423.79666349000001</v>
          </cell>
          <cell r="K35">
            <v>402.11264986000003</v>
          </cell>
          <cell r="L35">
            <v>554.96043394000003</v>
          </cell>
          <cell r="M35">
            <v>611.49080866999998</v>
          </cell>
          <cell r="N35">
            <v>616</v>
          </cell>
          <cell r="O35">
            <v>597.51502928000002</v>
          </cell>
          <cell r="P35">
            <v>1117.6186975599999</v>
          </cell>
          <cell r="Q35">
            <v>1070.21576878</v>
          </cell>
          <cell r="R35">
            <v>789.76117611000006</v>
          </cell>
          <cell r="S35">
            <v>710.53091699000004</v>
          </cell>
          <cell r="T35">
            <v>764.74001892999991</v>
          </cell>
          <cell r="U35">
            <v>804.08677366000006</v>
          </cell>
          <cell r="V35">
            <v>827.6196377199999</v>
          </cell>
          <cell r="W35">
            <v>764.90992142000005</v>
          </cell>
          <cell r="X35">
            <v>707.77583775000005</v>
          </cell>
          <cell r="Y35">
            <v>714.81928747000006</v>
          </cell>
          <cell r="Z35">
            <v>577.72269745000006</v>
          </cell>
          <cell r="AA35">
            <v>838.09542977000001</v>
          </cell>
          <cell r="AB35">
            <v>1301.0665859000001</v>
          </cell>
          <cell r="AC35">
            <v>1215.3558593799999</v>
          </cell>
          <cell r="AD35">
            <v>1513.2207504099999</v>
          </cell>
          <cell r="AE35">
            <v>1510.4681741200002</v>
          </cell>
          <cell r="AF35">
            <v>1384.8076273499998</v>
          </cell>
          <cell r="AG35">
            <v>1314.5467419399999</v>
          </cell>
          <cell r="AH35">
            <v>1169.25027133</v>
          </cell>
          <cell r="AI35" t="e">
            <v>#NAME?</v>
          </cell>
          <cell r="AJ35" t="e">
            <v>#NAME?</v>
          </cell>
          <cell r="AK35" t="e">
            <v>#NAME?</v>
          </cell>
          <cell r="AL35" t="e">
            <v>#NAME?</v>
          </cell>
          <cell r="AM35" t="e">
            <v>#NAME?</v>
          </cell>
          <cell r="AN35" t="e">
            <v>#NAME?</v>
          </cell>
          <cell r="AO35" t="e">
            <v>#NAME?</v>
          </cell>
          <cell r="AP35" t="e">
            <v>#NAME?</v>
          </cell>
          <cell r="AQ35" t="e">
            <v>#NAME?</v>
          </cell>
          <cell r="AR35" t="e">
            <v>#NAME?</v>
          </cell>
          <cell r="AS35" t="e">
            <v>#NAME?</v>
          </cell>
          <cell r="AT35" t="e">
            <v>#NAME?</v>
          </cell>
          <cell r="AU35" t="e">
            <v>#NAME?</v>
          </cell>
        </row>
        <row r="36">
          <cell r="A36" t="str">
            <v>-Gospodinjstva</v>
          </cell>
          <cell r="B36">
            <v>1832.4405217799999</v>
          </cell>
          <cell r="C36">
            <v>1881.5664486600001</v>
          </cell>
          <cell r="D36">
            <v>1889.6661917800002</v>
          </cell>
          <cell r="E36">
            <v>1853.0706378000002</v>
          </cell>
          <cell r="F36">
            <v>1846.3108927000003</v>
          </cell>
          <cell r="G36">
            <v>1849.1220626099998</v>
          </cell>
          <cell r="H36">
            <v>1865.3760732100004</v>
          </cell>
          <cell r="I36">
            <v>1918.57925628</v>
          </cell>
          <cell r="J36">
            <v>1954.27913205</v>
          </cell>
          <cell r="K36">
            <v>1962.9063267500001</v>
          </cell>
          <cell r="L36">
            <v>2088.6042527300001</v>
          </cell>
          <cell r="M36">
            <v>2100.3422486099998</v>
          </cell>
          <cell r="N36">
            <v>2530</v>
          </cell>
          <cell r="O36">
            <v>2585.9533417999996</v>
          </cell>
          <cell r="P36">
            <v>2631.5039952200004</v>
          </cell>
          <cell r="Q36">
            <v>2625.9836902200004</v>
          </cell>
          <cell r="R36">
            <v>2659.3015162000002</v>
          </cell>
          <cell r="S36">
            <v>2655.5354643600003</v>
          </cell>
          <cell r="T36">
            <v>2645.8494177800003</v>
          </cell>
          <cell r="U36">
            <v>2745.3141988500006</v>
          </cell>
          <cell r="V36">
            <v>2766.7413678800003</v>
          </cell>
          <cell r="W36">
            <v>2831.0414046699998</v>
          </cell>
          <cell r="X36">
            <v>2817.9105540999999</v>
          </cell>
          <cell r="Y36">
            <v>2851.8615202899996</v>
          </cell>
          <cell r="Z36">
            <v>2938.3112071199998</v>
          </cell>
          <cell r="AA36">
            <v>3042.3126082700001</v>
          </cell>
          <cell r="AB36">
            <v>3119.3472357799992</v>
          </cell>
          <cell r="AC36">
            <v>3134.8214415500001</v>
          </cell>
          <cell r="AD36">
            <v>3153.0758605700003</v>
          </cell>
          <cell r="AE36">
            <v>3100.1845665299998</v>
          </cell>
          <cell r="AF36">
            <v>3044.2138574699998</v>
          </cell>
          <cell r="AG36">
            <v>3080.2437308000003</v>
          </cell>
          <cell r="AH36">
            <v>3083.2617318100001</v>
          </cell>
          <cell r="AI36" t="e">
            <v>#NAME?</v>
          </cell>
          <cell r="AJ36" t="e">
            <v>#NAME?</v>
          </cell>
          <cell r="AK36" t="e">
            <v>#NAME?</v>
          </cell>
          <cell r="AL36" t="e">
            <v>#NAME?</v>
          </cell>
          <cell r="AM36" t="e">
            <v>#NAME?</v>
          </cell>
          <cell r="AN36" t="e">
            <v>#NAME?</v>
          </cell>
          <cell r="AO36" t="e">
            <v>#NAME?</v>
          </cell>
          <cell r="AP36" t="e">
            <v>#NAME?</v>
          </cell>
          <cell r="AQ36" t="e">
            <v>#NAME?</v>
          </cell>
          <cell r="AR36" t="e">
            <v>#NAME?</v>
          </cell>
          <cell r="AS36" t="e">
            <v>#NAME?</v>
          </cell>
          <cell r="AT36" t="e">
            <v>#NAME?</v>
          </cell>
          <cell r="AU36" t="e">
            <v>#NAME?</v>
          </cell>
        </row>
        <row r="37">
          <cell r="A37" t="str">
            <v>Refinanciranje</v>
          </cell>
          <cell r="B37">
            <v>4136.5444373399996</v>
          </cell>
          <cell r="C37">
            <v>4094.7264973399997</v>
          </cell>
          <cell r="D37">
            <v>4436.63301864</v>
          </cell>
          <cell r="E37">
            <v>4336.3901783299998</v>
          </cell>
          <cell r="F37">
            <v>5195.2319423400004</v>
          </cell>
          <cell r="G37">
            <v>4885.6658549199992</v>
          </cell>
          <cell r="H37">
            <v>5102.1993374200001</v>
          </cell>
          <cell r="I37">
            <v>5333.1255765999995</v>
          </cell>
          <cell r="J37">
            <v>5389.6322981399999</v>
          </cell>
          <cell r="K37">
            <v>5746.8859312000004</v>
          </cell>
          <cell r="L37">
            <v>5655.3247637700006</v>
          </cell>
          <cell r="M37">
            <v>6200.7706417800009</v>
          </cell>
          <cell r="N37">
            <v>5713.77</v>
          </cell>
          <cell r="O37">
            <v>5762.0118849299997</v>
          </cell>
          <cell r="P37">
            <v>5865.4911767100002</v>
          </cell>
          <cell r="Q37">
            <v>6134.2250656000006</v>
          </cell>
          <cell r="R37">
            <v>6112.1101884199988</v>
          </cell>
          <cell r="S37">
            <v>5997.17953476</v>
          </cell>
          <cell r="T37">
            <v>6702.116863109999</v>
          </cell>
          <cell r="U37">
            <v>6645.7941885599994</v>
          </cell>
          <cell r="V37">
            <v>6631.9293884499994</v>
          </cell>
          <cell r="W37">
            <v>6299.1300558499997</v>
          </cell>
          <cell r="X37">
            <v>6547.7597641800003</v>
          </cell>
          <cell r="Y37">
            <v>5831.6254722600006</v>
          </cell>
          <cell r="Z37">
            <v>5966.0790106800005</v>
          </cell>
          <cell r="AA37">
            <v>5806.0636313700006</v>
          </cell>
          <cell r="AB37">
            <v>5692.7161850399989</v>
          </cell>
          <cell r="AC37">
            <v>5421.0742092199989</v>
          </cell>
          <cell r="AD37">
            <v>5112.7444343799998</v>
          </cell>
          <cell r="AE37">
            <v>5581.2806469899988</v>
          </cell>
          <cell r="AF37">
            <v>4974.2893208200003</v>
          </cell>
          <cell r="AG37">
            <v>6417.3808436400004</v>
          </cell>
          <cell r="AH37">
            <v>6055.4945782799996</v>
          </cell>
          <cell r="AI37" t="e">
            <v>#NAME?</v>
          </cell>
          <cell r="AJ37" t="e">
            <v>#NAME?</v>
          </cell>
          <cell r="AK37" t="e">
            <v>#NAME?</v>
          </cell>
          <cell r="AL37" t="e">
            <v>#NAME?</v>
          </cell>
          <cell r="AM37" t="e">
            <v>#NAME?</v>
          </cell>
          <cell r="AN37" t="e">
            <v>#NAME?</v>
          </cell>
          <cell r="AO37" t="e">
            <v>#NAME?</v>
          </cell>
          <cell r="AP37" t="e">
            <v>#NAME?</v>
          </cell>
          <cell r="AQ37" t="e">
            <v>#NAME?</v>
          </cell>
          <cell r="AR37" t="e">
            <v>#NAME?</v>
          </cell>
          <cell r="AS37" t="e">
            <v>#NAME?</v>
          </cell>
          <cell r="AT37" t="e">
            <v>#NAME?</v>
          </cell>
          <cell r="AU37" t="e">
            <v>#NAME?</v>
          </cell>
        </row>
        <row r="38">
          <cell r="A38" t="str">
            <v>Posli z denarnega trga</v>
          </cell>
          <cell r="B38">
            <v>3097.2192922999998</v>
          </cell>
          <cell r="C38">
            <v>3055.38797544</v>
          </cell>
          <cell r="D38">
            <v>3396.96912428</v>
          </cell>
          <cell r="E38">
            <v>3297.18469018</v>
          </cell>
          <cell r="F38">
            <v>4157.1693321000002</v>
          </cell>
          <cell r="G38">
            <v>3850.6755567799996</v>
          </cell>
          <cell r="H38">
            <v>3838.4933672000002</v>
          </cell>
          <cell r="I38">
            <v>4038.8154475399997</v>
          </cell>
          <cell r="J38">
            <v>4094.67119895</v>
          </cell>
          <cell r="K38">
            <v>4451.90262282</v>
          </cell>
          <cell r="L38">
            <v>4361.7746547300003</v>
          </cell>
          <cell r="M38">
            <v>4952.2042931900005</v>
          </cell>
          <cell r="N38">
            <v>4476.3100000000004</v>
          </cell>
          <cell r="O38">
            <v>4494.6397173699997</v>
          </cell>
          <cell r="P38">
            <v>4596.1649484899999</v>
          </cell>
          <cell r="Q38">
            <v>4864.9515492800001</v>
          </cell>
          <cell r="R38">
            <v>4744.179103819999</v>
          </cell>
          <cell r="S38">
            <v>4696.1085430000003</v>
          </cell>
          <cell r="T38">
            <v>5402.544975759999</v>
          </cell>
          <cell r="U38">
            <v>5342.5491427399993</v>
          </cell>
          <cell r="V38">
            <v>5327.0856601299993</v>
          </cell>
          <cell r="W38">
            <v>4993.606882</v>
          </cell>
          <cell r="X38">
            <v>5241.3659186499999</v>
          </cell>
          <cell r="Y38">
            <v>4539.2309519199998</v>
          </cell>
          <cell r="Z38">
            <v>4671.9525244500001</v>
          </cell>
          <cell r="AA38">
            <v>4511.6825778500006</v>
          </cell>
          <cell r="AB38">
            <v>4396.9314016399994</v>
          </cell>
          <cell r="AC38">
            <v>4124.4350338899994</v>
          </cell>
          <cell r="AD38">
            <v>3916.8314038199997</v>
          </cell>
          <cell r="AE38">
            <v>4387.7833462699982</v>
          </cell>
          <cell r="AF38">
            <v>3830.9174733000004</v>
          </cell>
          <cell r="AG38">
            <v>3850.6056442500003</v>
          </cell>
          <cell r="AH38">
            <v>3487.3092732599998</v>
          </cell>
          <cell r="AI38" t="e">
            <v>#NAME?</v>
          </cell>
          <cell r="AJ38" t="e">
            <v>#NAME?</v>
          </cell>
          <cell r="AK38" t="e">
            <v>#NAME?</v>
          </cell>
          <cell r="AL38" t="e">
            <v>#NAME?</v>
          </cell>
          <cell r="AM38" t="e">
            <v>#NAME?</v>
          </cell>
          <cell r="AN38" t="e">
            <v>#NAME?</v>
          </cell>
          <cell r="AO38" t="e">
            <v>#NAME?</v>
          </cell>
          <cell r="AP38" t="e">
            <v>#NAME?</v>
          </cell>
          <cell r="AQ38" t="e">
            <v>#NAME?</v>
          </cell>
          <cell r="AR38" t="e">
            <v>#NAME?</v>
          </cell>
          <cell r="AS38" t="e">
            <v>#NAME?</v>
          </cell>
          <cell r="AT38" t="e">
            <v>#NAME?</v>
          </cell>
          <cell r="AU38" t="e">
            <v>#NAME?</v>
          </cell>
        </row>
        <row r="39">
          <cell r="A39" t="str">
            <v xml:space="preserve"> -Vloge bank</v>
          </cell>
          <cell r="B39">
            <v>829.29960425999991</v>
          </cell>
          <cell r="C39">
            <v>786.63851136000005</v>
          </cell>
          <cell r="D39">
            <v>1167.93284475</v>
          </cell>
          <cell r="E39">
            <v>1024.69125435</v>
          </cell>
          <cell r="F39">
            <v>1045.4663267300002</v>
          </cell>
          <cell r="G39">
            <v>850.9698466000001</v>
          </cell>
          <cell r="H39">
            <v>813.82105464999995</v>
          </cell>
          <cell r="I39">
            <v>867.38037330999998</v>
          </cell>
          <cell r="J39">
            <v>970.53056963999984</v>
          </cell>
          <cell r="K39">
            <v>916.8316418899999</v>
          </cell>
          <cell r="L39">
            <v>865.34218070000009</v>
          </cell>
          <cell r="M39">
            <v>973.70522420999998</v>
          </cell>
          <cell r="N39">
            <v>670.67</v>
          </cell>
          <cell r="O39">
            <v>705.20637857999998</v>
          </cell>
          <cell r="P39">
            <v>630.08216976999995</v>
          </cell>
          <cell r="Q39">
            <v>647.03260877000002</v>
          </cell>
          <cell r="R39">
            <v>710.72089193999989</v>
          </cell>
          <cell r="S39">
            <v>723.96379689000003</v>
          </cell>
          <cell r="T39">
            <v>738.34596191999992</v>
          </cell>
          <cell r="U39">
            <v>695.67030571999999</v>
          </cell>
          <cell r="V39">
            <v>674.73392068999999</v>
          </cell>
          <cell r="W39">
            <v>458.79280852999995</v>
          </cell>
          <cell r="X39">
            <v>483.22466005999996</v>
          </cell>
          <cell r="Y39">
            <v>524.37666542000011</v>
          </cell>
          <cell r="Z39">
            <v>503.38355995000001</v>
          </cell>
          <cell r="AA39">
            <v>473.80702741999994</v>
          </cell>
          <cell r="AB39">
            <v>250.68299048000003</v>
          </cell>
          <cell r="AC39">
            <v>361.67680438999997</v>
          </cell>
          <cell r="AD39">
            <v>348.64563781999999</v>
          </cell>
          <cell r="AE39">
            <v>345.99231366999993</v>
          </cell>
          <cell r="AF39">
            <v>356.72368425999997</v>
          </cell>
          <cell r="AG39">
            <v>368.52446746000004</v>
          </cell>
          <cell r="AH39">
            <v>334.79380341000001</v>
          </cell>
          <cell r="AI39" t="e">
            <v>#NAME?</v>
          </cell>
          <cell r="AJ39" t="e">
            <v>#NAME?</v>
          </cell>
          <cell r="AK39" t="e">
            <v>#NAME?</v>
          </cell>
          <cell r="AL39" t="e">
            <v>#NAME?</v>
          </cell>
          <cell r="AM39" t="e">
            <v>#NAME?</v>
          </cell>
          <cell r="AN39" t="e">
            <v>#NAME?</v>
          </cell>
          <cell r="AO39" t="e">
            <v>#NAME?</v>
          </cell>
          <cell r="AP39" t="e">
            <v>#NAME?</v>
          </cell>
          <cell r="AQ39" t="e">
            <v>#NAME?</v>
          </cell>
          <cell r="AR39" t="e">
            <v>#NAME?</v>
          </cell>
          <cell r="AS39" t="e">
            <v>#NAME?</v>
          </cell>
          <cell r="AT39" t="e">
            <v>#NAME?</v>
          </cell>
          <cell r="AU39" t="e">
            <v>#NAME?</v>
          </cell>
        </row>
        <row r="40">
          <cell r="A40" t="str">
            <v xml:space="preserve"> -Najeti krediti*</v>
          </cell>
          <cell r="B40">
            <v>2267.91968804</v>
          </cell>
          <cell r="C40">
            <v>2268.7494640800001</v>
          </cell>
          <cell r="D40">
            <v>2229.0362795300002</v>
          </cell>
          <cell r="E40">
            <v>2272.4934358299997</v>
          </cell>
          <cell r="F40">
            <v>3111.7030053699996</v>
          </cell>
          <cell r="G40">
            <v>2999.7057101799996</v>
          </cell>
          <cell r="H40">
            <v>3024.6723125500002</v>
          </cell>
          <cell r="I40">
            <v>3171.4350742299998</v>
          </cell>
          <cell r="J40">
            <v>3124.1406293099999</v>
          </cell>
          <cell r="K40">
            <v>3535.0709809300001</v>
          </cell>
          <cell r="L40">
            <v>3496.4324740299999</v>
          </cell>
          <cell r="M40">
            <v>3978.4990689800006</v>
          </cell>
          <cell r="N40">
            <v>3805.64</v>
          </cell>
          <cell r="O40">
            <v>3789.4333387900001</v>
          </cell>
          <cell r="P40">
            <v>3966.0827787200001</v>
          </cell>
          <cell r="Q40">
            <v>4217.9189405100005</v>
          </cell>
          <cell r="R40">
            <v>4033.4582118799995</v>
          </cell>
          <cell r="S40">
            <v>3972.1447461100006</v>
          </cell>
          <cell r="T40">
            <v>4664.1990138399988</v>
          </cell>
          <cell r="U40">
            <v>4646.8788370199991</v>
          </cell>
          <cell r="V40">
            <v>4652.3517394399996</v>
          </cell>
          <cell r="W40">
            <v>4534.81407347</v>
          </cell>
          <cell r="X40">
            <v>4758.1412585899998</v>
          </cell>
          <cell r="Y40">
            <v>4014.8542864999995</v>
          </cell>
          <cell r="Z40">
            <v>4168.5689645000002</v>
          </cell>
          <cell r="AA40">
            <v>4037.8755504300002</v>
          </cell>
          <cell r="AB40">
            <v>4146.2484111599997</v>
          </cell>
          <cell r="AC40">
            <v>3762.7582294999997</v>
          </cell>
          <cell r="AD40">
            <v>3568.1857659999996</v>
          </cell>
          <cell r="AE40">
            <v>4041.7910325999987</v>
          </cell>
          <cell r="AF40">
            <v>3474.1937890400004</v>
          </cell>
          <cell r="AG40">
            <v>3482.0811767900004</v>
          </cell>
          <cell r="AH40">
            <v>3152.51546985</v>
          </cell>
          <cell r="AI40" t="e">
            <v>#NAME?</v>
          </cell>
          <cell r="AJ40" t="e">
            <v>#NAME?</v>
          </cell>
          <cell r="AK40" t="e">
            <v>#NAME?</v>
          </cell>
          <cell r="AL40" t="e">
            <v>#NAME?</v>
          </cell>
          <cell r="AM40" t="e">
            <v>#NAME?</v>
          </cell>
          <cell r="AN40" t="e">
            <v>#NAME?</v>
          </cell>
          <cell r="AO40" t="e">
            <v>#NAME?</v>
          </cell>
          <cell r="AP40" t="e">
            <v>#NAME?</v>
          </cell>
          <cell r="AQ40" t="e">
            <v>#NAME?</v>
          </cell>
          <cell r="AR40" t="e">
            <v>#NAME?</v>
          </cell>
          <cell r="AS40" t="e">
            <v>#NAME?</v>
          </cell>
          <cell r="AT40" t="e">
            <v>#NAME?</v>
          </cell>
          <cell r="AU40" t="e">
            <v>#NAME?</v>
          </cell>
        </row>
        <row r="41">
          <cell r="A41" t="str">
            <v xml:space="preserve"> Dolžniški VP</v>
          </cell>
          <cell r="B41">
            <v>428.80969246000006</v>
          </cell>
          <cell r="C41">
            <v>428.81750827999997</v>
          </cell>
          <cell r="D41">
            <v>429.13597634000001</v>
          </cell>
          <cell r="E41">
            <v>428.67034338000002</v>
          </cell>
          <cell r="F41">
            <v>427.52023222999998</v>
          </cell>
          <cell r="G41">
            <v>424.44069337999997</v>
          </cell>
          <cell r="H41">
            <v>463.14913571000005</v>
          </cell>
          <cell r="I41">
            <v>463.74606779999999</v>
          </cell>
          <cell r="J41">
            <v>464.38981118999993</v>
          </cell>
          <cell r="K41">
            <v>464.40479363000003</v>
          </cell>
          <cell r="L41">
            <v>462.96436753999996</v>
          </cell>
          <cell r="M41">
            <v>417.98060709000003</v>
          </cell>
          <cell r="N41">
            <v>394.06</v>
          </cell>
          <cell r="O41">
            <v>421.36176891000002</v>
          </cell>
          <cell r="P41">
            <v>421.96889058000005</v>
          </cell>
          <cell r="Q41">
            <v>421.15616077000004</v>
          </cell>
          <cell r="R41">
            <v>519.88491765000003</v>
          </cell>
          <cell r="S41">
            <v>453.00833020000005</v>
          </cell>
          <cell r="T41">
            <v>451.50594846999996</v>
          </cell>
          <cell r="U41">
            <v>455.17791997999996</v>
          </cell>
          <cell r="V41">
            <v>456.77404388000002</v>
          </cell>
          <cell r="W41">
            <v>457.45098290999999</v>
          </cell>
          <cell r="X41">
            <v>458.31556290999998</v>
          </cell>
          <cell r="Y41">
            <v>461.30845836000003</v>
          </cell>
          <cell r="Z41">
            <v>463.03890227999995</v>
          </cell>
          <cell r="AA41">
            <v>463.28320519000005</v>
          </cell>
          <cell r="AB41">
            <v>464.67971252999996</v>
          </cell>
          <cell r="AC41">
            <v>465.52444656000006</v>
          </cell>
          <cell r="AD41">
            <v>364.78719389999998</v>
          </cell>
          <cell r="AE41">
            <v>362.35522981000003</v>
          </cell>
          <cell r="AF41">
            <v>362.22405938999998</v>
          </cell>
          <cell r="AG41">
            <v>1785.6294202199999</v>
          </cell>
          <cell r="AH41">
            <v>1787.0417442600001</v>
          </cell>
          <cell r="AI41" t="e">
            <v>#NAME?</v>
          </cell>
          <cell r="AJ41" t="e">
            <v>#NAME?</v>
          </cell>
          <cell r="AK41" t="e">
            <v>#NAME?</v>
          </cell>
          <cell r="AL41" t="e">
            <v>#NAME?</v>
          </cell>
          <cell r="AM41" t="e">
            <v>#NAME?</v>
          </cell>
          <cell r="AN41" t="e">
            <v>#NAME?</v>
          </cell>
          <cell r="AO41" t="e">
            <v>#NAME?</v>
          </cell>
          <cell r="AP41" t="e">
            <v>#NAME?</v>
          </cell>
          <cell r="AQ41" t="e">
            <v>#NAME?</v>
          </cell>
          <cell r="AR41" t="e">
            <v>#NAME?</v>
          </cell>
          <cell r="AS41" t="e">
            <v>#NAME?</v>
          </cell>
          <cell r="AT41" t="e">
            <v>#NAME?</v>
          </cell>
          <cell r="AU41" t="e">
            <v>#NAME?</v>
          </cell>
        </row>
        <row r="42">
          <cell r="A42" t="str">
            <v xml:space="preserve"> Podrejeni dolg</v>
          </cell>
          <cell r="B42">
            <v>610.51545257999999</v>
          </cell>
          <cell r="C42">
            <v>610.52101361999996</v>
          </cell>
          <cell r="D42">
            <v>610.52791802000002</v>
          </cell>
          <cell r="E42">
            <v>610.53514476999999</v>
          </cell>
          <cell r="F42">
            <v>610.54237800999999</v>
          </cell>
          <cell r="G42">
            <v>610.54960475999997</v>
          </cell>
          <cell r="H42">
            <v>800.55683451000004</v>
          </cell>
          <cell r="I42">
            <v>830.56406126000002</v>
          </cell>
          <cell r="J42">
            <v>830.57128799999998</v>
          </cell>
          <cell r="K42">
            <v>830.57851474999995</v>
          </cell>
          <cell r="L42">
            <v>830.58574150000004</v>
          </cell>
          <cell r="M42">
            <v>830.58574150000004</v>
          </cell>
          <cell r="N42">
            <v>843.4</v>
          </cell>
          <cell r="O42">
            <v>846.01039865000007</v>
          </cell>
          <cell r="P42">
            <v>847.35733763999997</v>
          </cell>
          <cell r="Q42">
            <v>848.11735554999996</v>
          </cell>
          <cell r="R42">
            <v>848.04616695000004</v>
          </cell>
          <cell r="S42">
            <v>848.06266155999992</v>
          </cell>
          <cell r="T42">
            <v>848.06593887999998</v>
          </cell>
          <cell r="U42">
            <v>848.0671258399999</v>
          </cell>
          <cell r="V42">
            <v>848.06968444000006</v>
          </cell>
          <cell r="W42">
            <v>848.07219093999993</v>
          </cell>
          <cell r="X42">
            <v>848.07828261999998</v>
          </cell>
          <cell r="Y42">
            <v>831.08606198000007</v>
          </cell>
          <cell r="Z42">
            <v>831.08758395000007</v>
          </cell>
          <cell r="AA42">
            <v>831.09784832999992</v>
          </cell>
          <cell r="AB42">
            <v>831.10507086999996</v>
          </cell>
          <cell r="AC42">
            <v>831.11472876999994</v>
          </cell>
          <cell r="AD42">
            <v>831.12583666</v>
          </cell>
          <cell r="AE42">
            <v>831.14207090999992</v>
          </cell>
          <cell r="AF42">
            <v>781.14778812999998</v>
          </cell>
          <cell r="AG42">
            <v>781.14577917000008</v>
          </cell>
          <cell r="AH42">
            <v>781.14356076000001</v>
          </cell>
          <cell r="AI42" t="e">
            <v>#NAME?</v>
          </cell>
          <cell r="AJ42" t="e">
            <v>#NAME?</v>
          </cell>
          <cell r="AK42" t="e">
            <v>#NAME?</v>
          </cell>
          <cell r="AL42" t="e">
            <v>#NAME?</v>
          </cell>
          <cell r="AM42" t="e">
            <v>#NAME?</v>
          </cell>
          <cell r="AN42" t="e">
            <v>#NAME?</v>
          </cell>
          <cell r="AO42" t="e">
            <v>#NAME?</v>
          </cell>
          <cell r="AP42" t="e">
            <v>#NAME?</v>
          </cell>
          <cell r="AQ42" t="e">
            <v>#NAME?</v>
          </cell>
          <cell r="AR42" t="e">
            <v>#NAME?</v>
          </cell>
          <cell r="AS42" t="e">
            <v>#NAME?</v>
          </cell>
          <cell r="AT42" t="e">
            <v>#NAME?</v>
          </cell>
          <cell r="AU42" t="e">
            <v>#NAME?</v>
          </cell>
        </row>
        <row r="43">
          <cell r="A43" t="str">
            <v xml:space="preserve"> Druga pasiva</v>
          </cell>
          <cell r="B43">
            <v>246.73650361000003</v>
          </cell>
          <cell r="C43">
            <v>350.84192664</v>
          </cell>
          <cell r="D43">
            <v>290.87393668999999</v>
          </cell>
          <cell r="E43">
            <v>311.52124688999999</v>
          </cell>
          <cell r="F43">
            <v>293.78366782000001</v>
          </cell>
          <cell r="G43">
            <v>272.46255159999998</v>
          </cell>
          <cell r="H43">
            <v>282.31234746999996</v>
          </cell>
          <cell r="I43">
            <v>283.72873550000003</v>
          </cell>
          <cell r="J43">
            <v>372.76830036000001</v>
          </cell>
          <cell r="K43">
            <v>389.17353524999999</v>
          </cell>
          <cell r="L43">
            <v>501.40848979000009</v>
          </cell>
          <cell r="M43">
            <v>300.9029602</v>
          </cell>
          <cell r="N43">
            <v>260.69</v>
          </cell>
          <cell r="O43">
            <v>309.14483196000003</v>
          </cell>
          <cell r="P43">
            <v>253.21207077</v>
          </cell>
          <cell r="Q43">
            <v>217.65539418</v>
          </cell>
          <cell r="R43">
            <v>389.0291565</v>
          </cell>
          <cell r="S43">
            <v>489.10217204999998</v>
          </cell>
          <cell r="T43">
            <v>638.43395357999998</v>
          </cell>
          <cell r="U43">
            <v>304.97177048000003</v>
          </cell>
          <cell r="V43">
            <v>329.86941475999998</v>
          </cell>
          <cell r="W43">
            <v>305.17177226000001</v>
          </cell>
          <cell r="X43">
            <v>331.01078091000005</v>
          </cell>
          <cell r="Y43">
            <v>362.12798874999999</v>
          </cell>
          <cell r="Z43">
            <v>282.19041543000003</v>
          </cell>
          <cell r="AA43">
            <v>315.25268656999998</v>
          </cell>
          <cell r="AB43">
            <v>317.48394795000002</v>
          </cell>
          <cell r="AC43">
            <v>309.98163608999999</v>
          </cell>
          <cell r="AD43">
            <v>280.50950883999997</v>
          </cell>
          <cell r="AE43">
            <v>279.76770403999996</v>
          </cell>
          <cell r="AF43">
            <v>289.36365565</v>
          </cell>
          <cell r="AG43">
            <v>327.60529600000001</v>
          </cell>
          <cell r="AH43">
            <v>359.53223797999999</v>
          </cell>
          <cell r="AI43" t="e">
            <v>#NAME?</v>
          </cell>
          <cell r="AJ43" t="e">
            <v>#NAME?</v>
          </cell>
          <cell r="AK43" t="e">
            <v>#NAME?</v>
          </cell>
          <cell r="AL43" t="e">
            <v>#NAME?</v>
          </cell>
          <cell r="AM43" t="e">
            <v>#NAME?</v>
          </cell>
          <cell r="AN43" t="e">
            <v>#NAME?</v>
          </cell>
          <cell r="AO43" t="e">
            <v>#NAME?</v>
          </cell>
          <cell r="AP43" t="e">
            <v>#NAME?</v>
          </cell>
          <cell r="AQ43" t="e">
            <v>#NAME?</v>
          </cell>
          <cell r="AR43" t="e">
            <v>#NAME?</v>
          </cell>
          <cell r="AS43" t="e">
            <v>#NAME?</v>
          </cell>
          <cell r="AT43" t="e">
            <v>#NAME?</v>
          </cell>
          <cell r="AU43" t="e">
            <v>#NAME?</v>
          </cell>
        </row>
        <row r="45">
          <cell r="A45" t="str">
            <v xml:space="preserve"> Kapital</v>
          </cell>
          <cell r="B45">
            <v>664.31523735000007</v>
          </cell>
          <cell r="C45">
            <v>671.92673046000004</v>
          </cell>
          <cell r="D45">
            <v>674.47908687999995</v>
          </cell>
          <cell r="E45">
            <v>688.65647610000008</v>
          </cell>
          <cell r="F45">
            <v>697.24141599000006</v>
          </cell>
          <cell r="G45">
            <v>719.96748764999995</v>
          </cell>
          <cell r="H45">
            <v>753.03811584000005</v>
          </cell>
          <cell r="I45">
            <v>765.02034443000002</v>
          </cell>
          <cell r="J45">
            <v>745.0149025500001</v>
          </cell>
          <cell r="K45">
            <v>755.18353323999997</v>
          </cell>
          <cell r="L45">
            <v>758.22685044999992</v>
          </cell>
          <cell r="M45">
            <v>858.61827258000005</v>
          </cell>
          <cell r="N45">
            <v>893.44</v>
          </cell>
          <cell r="O45">
            <v>913.56418512999994</v>
          </cell>
          <cell r="P45">
            <v>919.07172035000008</v>
          </cell>
          <cell r="Q45">
            <v>935.13028249000001</v>
          </cell>
          <cell r="R45">
            <v>942.31794268999988</v>
          </cell>
          <cell r="S45">
            <v>957.46966363000001</v>
          </cell>
          <cell r="T45">
            <v>902.01405703000012</v>
          </cell>
          <cell r="U45">
            <v>1208.8955653399998</v>
          </cell>
          <cell r="V45">
            <v>1216.8637830799998</v>
          </cell>
          <cell r="W45">
            <v>1211.7719793000001</v>
          </cell>
          <cell r="X45">
            <v>1203.76341497</v>
          </cell>
          <cell r="Y45">
            <v>1200.6128835699999</v>
          </cell>
          <cell r="Z45">
            <v>1197.8257040999999</v>
          </cell>
          <cell r="AA45">
            <v>1201.01195669</v>
          </cell>
          <cell r="AB45">
            <v>1199.66522117</v>
          </cell>
          <cell r="AC45">
            <v>1205.5757172799999</v>
          </cell>
          <cell r="AD45">
            <v>1211.47587273</v>
          </cell>
          <cell r="AE45">
            <v>1225.64789387</v>
          </cell>
          <cell r="AF45">
            <v>1240.64386068</v>
          </cell>
          <cell r="AG45">
            <v>1244.12034515</v>
          </cell>
          <cell r="AH45">
            <v>1250.3888405600003</v>
          </cell>
          <cell r="AI45" t="e">
            <v>#NAME?</v>
          </cell>
          <cell r="AJ45" t="e">
            <v>#NAME?</v>
          </cell>
          <cell r="AK45" t="e">
            <v>#NAME?</v>
          </cell>
          <cell r="AL45" t="e">
            <v>#NAME?</v>
          </cell>
          <cell r="AM45" t="e">
            <v>#NAME?</v>
          </cell>
          <cell r="AN45" t="e">
            <v>#NAME?</v>
          </cell>
          <cell r="AO45" t="e">
            <v>#NAME?</v>
          </cell>
          <cell r="AP45" t="e">
            <v>#NAME?</v>
          </cell>
          <cell r="AQ45" t="e">
            <v>#NAME?</v>
          </cell>
          <cell r="AR45" t="e">
            <v>#NAME?</v>
          </cell>
          <cell r="AS45" t="e">
            <v>#NAME?</v>
          </cell>
          <cell r="AT45" t="e">
            <v>#NAME?</v>
          </cell>
          <cell r="AU45" t="e">
            <v>#NAME?</v>
          </cell>
        </row>
        <row r="46">
          <cell r="A46" t="str">
            <v xml:space="preserve"> Bilanca skupaj</v>
          </cell>
          <cell r="B46">
            <v>10415.7938357</v>
          </cell>
          <cell r="C46">
            <v>10547.72266093</v>
          </cell>
          <cell r="D46">
            <v>10976.624619029999</v>
          </cell>
          <cell r="E46">
            <v>10761.218849860001</v>
          </cell>
          <cell r="F46">
            <v>11810.537799220001</v>
          </cell>
          <cell r="G46">
            <v>11384.53057336</v>
          </cell>
          <cell r="H46">
            <v>11644.157526830002</v>
          </cell>
          <cell r="I46">
            <v>11919.156007060001</v>
          </cell>
          <cell r="J46">
            <v>12208.219876089997</v>
          </cell>
          <cell r="K46">
            <v>12457.77635265</v>
          </cell>
          <cell r="L46">
            <v>13019.306228529998</v>
          </cell>
          <cell r="M46">
            <v>13359.994470350002</v>
          </cell>
          <cell r="N46">
            <v>13917.9</v>
          </cell>
          <cell r="O46">
            <v>13886.42714075</v>
          </cell>
          <cell r="P46">
            <v>14353.79273705</v>
          </cell>
          <cell r="Q46">
            <v>14637.494755770002</v>
          </cell>
          <cell r="R46">
            <v>14626.589071550001</v>
          </cell>
          <cell r="S46">
            <v>14660.50032949</v>
          </cell>
          <cell r="T46">
            <v>15489.39501407</v>
          </cell>
          <cell r="U46">
            <v>15445.290363349999</v>
          </cell>
          <cell r="V46">
            <v>15524.20549126</v>
          </cell>
          <cell r="W46">
            <v>15132.478133819999</v>
          </cell>
          <cell r="X46">
            <v>15210.366026030002</v>
          </cell>
          <cell r="Y46">
            <v>14486.924046670001</v>
          </cell>
          <cell r="Z46">
            <v>14476.690698929997</v>
          </cell>
          <cell r="AA46">
            <v>14645.587100760002</v>
          </cell>
          <cell r="AB46">
            <v>15137.921026420001</v>
          </cell>
          <cell r="AC46">
            <v>14817.631081080001</v>
          </cell>
          <cell r="AD46">
            <v>14808.156893409996</v>
          </cell>
          <cell r="AE46">
            <v>15323.452400669999</v>
          </cell>
          <cell r="AF46">
            <v>14561.66170561</v>
          </cell>
          <cell r="AG46">
            <v>15889.035151790002</v>
          </cell>
          <cell r="AH46">
            <v>15445.227782960001</v>
          </cell>
          <cell r="AI46" t="e">
            <v>#NAME?</v>
          </cell>
          <cell r="AJ46" t="e">
            <v>#NAME?</v>
          </cell>
          <cell r="AK46" t="e">
            <v>#NAME?</v>
          </cell>
          <cell r="AL46" t="e">
            <v>#NAME?</v>
          </cell>
          <cell r="AM46" t="e">
            <v>#NAME?</v>
          </cell>
          <cell r="AN46" t="e">
            <v>#NAME?</v>
          </cell>
          <cell r="AO46" t="e">
            <v>#NAME?</v>
          </cell>
          <cell r="AP46" t="e">
            <v>#NAME?</v>
          </cell>
          <cell r="AQ46" t="e">
            <v>#NAME?</v>
          </cell>
          <cell r="AR46" t="e">
            <v>#NAME?</v>
          </cell>
          <cell r="AS46" t="e">
            <v>#NAME?</v>
          </cell>
          <cell r="AT46" t="e">
            <v>#NAME?</v>
          </cell>
          <cell r="AU46" t="e">
            <v>#NAME?</v>
          </cell>
        </row>
      </sheetData>
      <sheetData sheetId="8" refreshError="1">
        <row r="3">
          <cell r="AH3" t="str">
            <v>M0</v>
          </cell>
        </row>
        <row r="5">
          <cell r="A5" t="str">
            <v xml:space="preserve"> A K T I V A</v>
          </cell>
          <cell r="B5" t="e">
            <v>#NAME?</v>
          </cell>
          <cell r="C5" t="e">
            <v>#NAME?</v>
          </cell>
          <cell r="D5" t="e">
            <v>#NAME?</v>
          </cell>
          <cell r="E5" t="e">
            <v>#NAME?</v>
          </cell>
          <cell r="F5" t="e">
            <v>#NAME?</v>
          </cell>
          <cell r="G5" t="e">
            <v>#NAME?</v>
          </cell>
          <cell r="H5" t="e">
            <v>#NAME?</v>
          </cell>
          <cell r="I5" t="e">
            <v>#NAME?</v>
          </cell>
          <cell r="J5" t="e">
            <v>#NAME?</v>
          </cell>
          <cell r="K5" t="e">
            <v>#NAME?</v>
          </cell>
          <cell r="L5" t="e">
            <v>#NAME?</v>
          </cell>
          <cell r="M5" t="e">
            <v>#NAME?</v>
          </cell>
          <cell r="N5" t="e">
            <v>#NAME?</v>
          </cell>
          <cell r="O5" t="e">
            <v>#NAME?</v>
          </cell>
          <cell r="P5" t="e">
            <v>#NAME?</v>
          </cell>
          <cell r="Q5" t="e">
            <v>#NAME?</v>
          </cell>
          <cell r="R5" t="e">
            <v>#NAME?</v>
          </cell>
          <cell r="S5" t="e">
            <v>#NAME?</v>
          </cell>
          <cell r="T5" t="e">
            <v>#NAME?</v>
          </cell>
          <cell r="U5" t="e">
            <v>#NAME?</v>
          </cell>
          <cell r="V5" t="e">
            <v>#NAME?</v>
          </cell>
          <cell r="W5" t="e">
            <v>#NAME?</v>
          </cell>
          <cell r="X5" t="e">
            <v>#NAME?</v>
          </cell>
          <cell r="Y5" t="e">
            <v>#NAME?</v>
          </cell>
          <cell r="Z5" t="e">
            <v>#NAME?</v>
          </cell>
          <cell r="AA5" t="e">
            <v>#NAME?</v>
          </cell>
          <cell r="AB5" t="e">
            <v>#NAME?</v>
          </cell>
          <cell r="AC5" t="e">
            <v>#NAME?</v>
          </cell>
          <cell r="AD5" t="e">
            <v>#NAME?</v>
          </cell>
          <cell r="AE5" t="e">
            <v>#NAME?</v>
          </cell>
          <cell r="AF5" t="e">
            <v>#NAME?</v>
          </cell>
          <cell r="AG5" t="e">
            <v>#NAME?</v>
          </cell>
          <cell r="AH5" t="e">
            <v>#NAME?</v>
          </cell>
          <cell r="AI5" t="e">
            <v>#NAME?</v>
          </cell>
          <cell r="AJ5" t="e">
            <v>#NAME?</v>
          </cell>
          <cell r="AK5" t="e">
            <v>#NAME?</v>
          </cell>
          <cell r="AL5" t="e">
            <v>#NAME?</v>
          </cell>
          <cell r="AM5" t="e">
            <v>#NAME?</v>
          </cell>
          <cell r="AN5" t="e">
            <v>#NAME?</v>
          </cell>
          <cell r="AO5" t="e">
            <v>#NAME?</v>
          </cell>
          <cell r="AP5" t="e">
            <v>#NAME?</v>
          </cell>
          <cell r="AQ5" t="e">
            <v>#NAME?</v>
          </cell>
          <cell r="AR5" t="e">
            <v>#NAME?</v>
          </cell>
          <cell r="AS5" t="e">
            <v>#NAME?</v>
          </cell>
          <cell r="AT5" t="e">
            <v>#NAME?</v>
          </cell>
        </row>
        <row r="6">
          <cell r="A6" t="str">
            <v xml:space="preserve"> Denarna sredstva</v>
          </cell>
          <cell r="B6" t="e">
            <v>#NAME?</v>
          </cell>
          <cell r="C6" t="e">
            <v>#NAME?</v>
          </cell>
          <cell r="D6" t="e">
            <v>#NAME?</v>
          </cell>
          <cell r="E6" t="e">
            <v>#NAME?</v>
          </cell>
          <cell r="F6" t="e">
            <v>#NAME?</v>
          </cell>
          <cell r="G6" t="e">
            <v>#NAME?</v>
          </cell>
          <cell r="H6" t="e">
            <v>#NAME?</v>
          </cell>
          <cell r="I6" t="e">
            <v>#NAME?</v>
          </cell>
          <cell r="J6" t="e">
            <v>#NAME?</v>
          </cell>
          <cell r="K6" t="e">
            <v>#NAME?</v>
          </cell>
          <cell r="L6" t="e">
            <v>#NAME?</v>
          </cell>
          <cell r="M6" t="e">
            <v>#NAME?</v>
          </cell>
          <cell r="N6" t="e">
            <v>#NAME?</v>
          </cell>
          <cell r="O6" t="e">
            <v>#NAME?</v>
          </cell>
          <cell r="P6" t="e">
            <v>#NAME?</v>
          </cell>
          <cell r="Q6" t="e">
            <v>#NAME?</v>
          </cell>
          <cell r="R6" t="e">
            <v>#NAME?</v>
          </cell>
          <cell r="S6" t="e">
            <v>#NAME?</v>
          </cell>
          <cell r="T6" t="e">
            <v>#NAME?</v>
          </cell>
          <cell r="U6" t="e">
            <v>#NAME?</v>
          </cell>
          <cell r="V6" t="e">
            <v>#NAME?</v>
          </cell>
          <cell r="W6" t="e">
            <v>#NAME?</v>
          </cell>
          <cell r="X6" t="e">
            <v>#NAME?</v>
          </cell>
          <cell r="Y6" t="e">
            <v>#NAME?</v>
          </cell>
          <cell r="Z6" t="e">
            <v>#NAME?</v>
          </cell>
          <cell r="AA6" t="e">
            <v>#NAME?</v>
          </cell>
          <cell r="AB6" t="e">
            <v>#NAME?</v>
          </cell>
          <cell r="AC6" t="e">
            <v>#NAME?</v>
          </cell>
          <cell r="AD6" t="e">
            <v>#NAME?</v>
          </cell>
          <cell r="AE6" t="e">
            <v>#NAME?</v>
          </cell>
          <cell r="AF6" t="e">
            <v>#NAME?</v>
          </cell>
          <cell r="AG6" t="e">
            <v>#NAME?</v>
          </cell>
          <cell r="AH6" t="e">
            <v>#NAME?</v>
          </cell>
          <cell r="AI6" t="e">
            <v>#NAME?</v>
          </cell>
          <cell r="AJ6" t="e">
            <v>#NAME?</v>
          </cell>
          <cell r="AK6" t="e">
            <v>#NAME?</v>
          </cell>
          <cell r="AL6" t="e">
            <v>#NAME?</v>
          </cell>
          <cell r="AM6" t="e">
            <v>#NAME?</v>
          </cell>
          <cell r="AN6" t="e">
            <v>#NAME?</v>
          </cell>
          <cell r="AO6" t="e">
            <v>#NAME?</v>
          </cell>
          <cell r="AP6" t="e">
            <v>#NAME?</v>
          </cell>
          <cell r="AQ6" t="e">
            <v>#NAME?</v>
          </cell>
          <cell r="AR6" t="e">
            <v>#NAME?</v>
          </cell>
          <cell r="AS6" t="e">
            <v>#NAME?</v>
          </cell>
          <cell r="AT6" t="e">
            <v>#NAME?</v>
          </cell>
        </row>
        <row r="7">
          <cell r="A7" t="str">
            <v xml:space="preserve"> Krediti-depoziti bankam</v>
          </cell>
          <cell r="B7" t="e">
            <v>#NAME?</v>
          </cell>
          <cell r="C7" t="e">
            <v>#NAME?</v>
          </cell>
          <cell r="D7" t="e">
            <v>#NAME?</v>
          </cell>
          <cell r="E7" t="e">
            <v>#NAME?</v>
          </cell>
          <cell r="F7" t="e">
            <v>#NAME?</v>
          </cell>
          <cell r="G7" t="e">
            <v>#NAME?</v>
          </cell>
          <cell r="H7" t="e">
            <v>#NAME?</v>
          </cell>
          <cell r="I7" t="e">
            <v>#NAME?</v>
          </cell>
          <cell r="J7" t="e">
            <v>#NAME?</v>
          </cell>
          <cell r="K7" t="e">
            <v>#NAME?</v>
          </cell>
          <cell r="L7" t="e">
            <v>#NAME?</v>
          </cell>
          <cell r="M7" t="e">
            <v>#NAME?</v>
          </cell>
          <cell r="N7" t="e">
            <v>#NAME?</v>
          </cell>
          <cell r="O7" t="e">
            <v>#NAME?</v>
          </cell>
          <cell r="P7" t="e">
            <v>#NAME?</v>
          </cell>
          <cell r="Q7" t="e">
            <v>#NAME?</v>
          </cell>
          <cell r="R7" t="e">
            <v>#NAME?</v>
          </cell>
          <cell r="S7" t="e">
            <v>#NAME?</v>
          </cell>
          <cell r="T7" t="e">
            <v>#NAME?</v>
          </cell>
          <cell r="U7" t="e">
            <v>#NAME?</v>
          </cell>
          <cell r="V7" t="e">
            <v>#NAME?</v>
          </cell>
          <cell r="W7" t="e">
            <v>#NAME?</v>
          </cell>
          <cell r="X7" t="e">
            <v>#NAME?</v>
          </cell>
          <cell r="Y7" t="e">
            <v>#NAME?</v>
          </cell>
          <cell r="Z7" t="e">
            <v>#NAME?</v>
          </cell>
          <cell r="AA7" t="e">
            <v>#NAME?</v>
          </cell>
          <cell r="AB7" t="e">
            <v>#NAME?</v>
          </cell>
          <cell r="AC7" t="e">
            <v>#NAME?</v>
          </cell>
          <cell r="AD7" t="e">
            <v>#NAME?</v>
          </cell>
          <cell r="AE7" t="e">
            <v>#NAME?</v>
          </cell>
          <cell r="AF7" t="e">
            <v>#NAME?</v>
          </cell>
          <cell r="AG7" t="e">
            <v>#NAME?</v>
          </cell>
          <cell r="AH7" t="e">
            <v>#NAME?</v>
          </cell>
          <cell r="AI7" t="e">
            <v>#NAME?</v>
          </cell>
          <cell r="AJ7" t="e">
            <v>#NAME?</v>
          </cell>
          <cell r="AK7" t="e">
            <v>#NAME?</v>
          </cell>
          <cell r="AL7" t="e">
            <v>#NAME?</v>
          </cell>
          <cell r="AM7" t="e">
            <v>#NAME?</v>
          </cell>
          <cell r="AN7" t="e">
            <v>#NAME?</v>
          </cell>
          <cell r="AO7" t="e">
            <v>#NAME?</v>
          </cell>
          <cell r="AP7" t="e">
            <v>#NAME?</v>
          </cell>
          <cell r="AQ7" t="e">
            <v>#NAME?</v>
          </cell>
          <cell r="AR7" t="e">
            <v>#NAME?</v>
          </cell>
          <cell r="AS7" t="e">
            <v>#NAME?</v>
          </cell>
          <cell r="AT7" t="e">
            <v>#NAME?</v>
          </cell>
        </row>
        <row r="8">
          <cell r="A8" t="str">
            <v>-Bankam v skupini</v>
          </cell>
          <cell r="B8" t="e">
            <v>#NAME?</v>
          </cell>
          <cell r="C8" t="e">
            <v>#NAME?</v>
          </cell>
          <cell r="D8" t="e">
            <v>#NAME?</v>
          </cell>
          <cell r="E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row>
        <row r="9">
          <cell r="A9" t="str">
            <v>-Drugim bankam</v>
          </cell>
          <cell r="B9" t="e">
            <v>#NAME?</v>
          </cell>
          <cell r="C9" t="e">
            <v>#NAME?</v>
          </cell>
          <cell r="D9" t="e">
            <v>#NAME?</v>
          </cell>
          <cell r="E9" t="e">
            <v>#NAME?</v>
          </cell>
          <cell r="F9" t="e">
            <v>#NAME?</v>
          </cell>
          <cell r="G9" t="e">
            <v>#NAME?</v>
          </cell>
          <cell r="H9" t="e">
            <v>#NAME?</v>
          </cell>
          <cell r="I9" t="e">
            <v>#NAME?</v>
          </cell>
          <cell r="J9" t="e">
            <v>#NAME?</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row>
        <row r="10">
          <cell r="A10" t="str">
            <v xml:space="preserve"> Krediti nebančnemu sekt.</v>
          </cell>
          <cell r="B10" t="e">
            <v>#NAME?</v>
          </cell>
          <cell r="C10" t="e">
            <v>#NAME?</v>
          </cell>
          <cell r="D10" t="e">
            <v>#NAME?</v>
          </cell>
          <cell r="E10" t="e">
            <v>#NAME?</v>
          </cell>
          <cell r="F10" t="e">
            <v>#NAME?</v>
          </cell>
          <cell r="G10" t="e">
            <v>#NAME?</v>
          </cell>
          <cell r="H10" t="e">
            <v>#NAME?</v>
          </cell>
          <cell r="I10" t="e">
            <v>#NAME?</v>
          </cell>
          <cell r="J10" t="e">
            <v>#NAME?</v>
          </cell>
          <cell r="K10" t="e">
            <v>#NAME?</v>
          </cell>
          <cell r="L10" t="e">
            <v>#NAME?</v>
          </cell>
          <cell r="M10" t="e">
            <v>#NAME?</v>
          </cell>
          <cell r="N10" t="e">
            <v>#NAME?</v>
          </cell>
          <cell r="O10" t="e">
            <v>#NAME?</v>
          </cell>
          <cell r="P10" t="e">
            <v>#NAME?</v>
          </cell>
          <cell r="Q10" t="e">
            <v>#NAME?</v>
          </cell>
          <cell r="R10" t="e">
            <v>#NAME?</v>
          </cell>
          <cell r="S10" t="e">
            <v>#NAME?</v>
          </cell>
          <cell r="T10" t="e">
            <v>#NAME?</v>
          </cell>
          <cell r="U10" t="e">
            <v>#NAME?</v>
          </cell>
          <cell r="V10" t="e">
            <v>#NAME?</v>
          </cell>
          <cell r="W10" t="e">
            <v>#NAME?</v>
          </cell>
          <cell r="X10" t="e">
            <v>#NAME?</v>
          </cell>
          <cell r="Y10" t="e">
            <v>#NAME?</v>
          </cell>
          <cell r="Z10" t="e">
            <v>#NAME?</v>
          </cell>
          <cell r="AA10" t="e">
            <v>#NAME?</v>
          </cell>
          <cell r="AB10" t="e">
            <v>#NAME?</v>
          </cell>
          <cell r="AC10" t="e">
            <v>#NAME?</v>
          </cell>
          <cell r="AD10" t="e">
            <v>#NAME?</v>
          </cell>
          <cell r="AE10" t="e">
            <v>#NAME?</v>
          </cell>
          <cell r="AF10" t="e">
            <v>#NAME?</v>
          </cell>
          <cell r="AG10" t="e">
            <v>#NAME?</v>
          </cell>
          <cell r="AH10" t="e">
            <v>#NAME?</v>
          </cell>
          <cell r="AI10" t="e">
            <v>#NAME?</v>
          </cell>
          <cell r="AJ10" t="e">
            <v>#NAME?</v>
          </cell>
          <cell r="AK10" t="e">
            <v>#NAME?</v>
          </cell>
          <cell r="AL10" t="e">
            <v>#NAME?</v>
          </cell>
          <cell r="AM10" t="e">
            <v>#NAME?</v>
          </cell>
          <cell r="AN10" t="e">
            <v>#NAME?</v>
          </cell>
          <cell r="AO10" t="e">
            <v>#NAME?</v>
          </cell>
          <cell r="AP10" t="e">
            <v>#NAME?</v>
          </cell>
          <cell r="AQ10" t="e">
            <v>#NAME?</v>
          </cell>
          <cell r="AR10" t="e">
            <v>#NAME?</v>
          </cell>
          <cell r="AS10" t="e">
            <v>#NAME?</v>
          </cell>
          <cell r="AT10" t="e">
            <v>#NAME?</v>
          </cell>
        </row>
        <row r="11">
          <cell r="A11" t="str">
            <v>Bruto krediti in limiti</v>
          </cell>
          <cell r="B11" t="e">
            <v>#NAME?</v>
          </cell>
          <cell r="C11" t="e">
            <v>#NAME?</v>
          </cell>
          <cell r="D11" t="e">
            <v>#NAME?</v>
          </cell>
          <cell r="E11" t="e">
            <v>#NAME?</v>
          </cell>
          <cell r="F11" t="e">
            <v>#NAME?</v>
          </cell>
          <cell r="G11" t="e">
            <v>#NAME?</v>
          </cell>
          <cell r="H11" t="e">
            <v>#NAME?</v>
          </cell>
          <cell r="I11" t="e">
            <v>#NAME?</v>
          </cell>
          <cell r="J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row>
        <row r="12">
          <cell r="A12" t="str">
            <v>-Gospodarstvo</v>
          </cell>
          <cell r="B12" t="e">
            <v>#NAME?</v>
          </cell>
          <cell r="C12" t="e">
            <v>#NAME?</v>
          </cell>
          <cell r="D12" t="e">
            <v>#NAME?</v>
          </cell>
          <cell r="E12" t="e">
            <v>#NAME?</v>
          </cell>
          <cell r="F12" t="e">
            <v>#NAME?</v>
          </cell>
          <cell r="G12" t="e">
            <v>#NAME?</v>
          </cell>
          <cell r="H12" t="e">
            <v>#NAME?</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cell r="U12" t="e">
            <v>#NAME?</v>
          </cell>
          <cell r="V12" t="e">
            <v>#NAME?</v>
          </cell>
          <cell r="W12" t="e">
            <v>#NAME?</v>
          </cell>
          <cell r="X12" t="e">
            <v>#NAME?</v>
          </cell>
          <cell r="Y12" t="e">
            <v>#NAME?</v>
          </cell>
          <cell r="Z12" t="e">
            <v>#NAME?</v>
          </cell>
          <cell r="AA12" t="e">
            <v>#NAME?</v>
          </cell>
          <cell r="AB12" t="e">
            <v>#NAME?</v>
          </cell>
          <cell r="AC12" t="e">
            <v>#NAME?</v>
          </cell>
          <cell r="AD12" t="e">
            <v>#NAME?</v>
          </cell>
          <cell r="AE12" t="e">
            <v>#NAME?</v>
          </cell>
          <cell r="AF12" t="e">
            <v>#NAME?</v>
          </cell>
          <cell r="AG12" t="e">
            <v>#NAME?</v>
          </cell>
          <cell r="AH12" t="e">
            <v>#NAME?</v>
          </cell>
          <cell r="AI12" t="e">
            <v>#NAME?</v>
          </cell>
          <cell r="AJ12" t="e">
            <v>#NAME?</v>
          </cell>
          <cell r="AK12" t="e">
            <v>#NAME?</v>
          </cell>
          <cell r="AL12" t="e">
            <v>#NAME?</v>
          </cell>
          <cell r="AM12" t="e">
            <v>#NAME?</v>
          </cell>
          <cell r="AN12" t="e">
            <v>#NAME?</v>
          </cell>
          <cell r="AO12" t="e">
            <v>#NAME?</v>
          </cell>
          <cell r="AP12" t="e">
            <v>#NAME?</v>
          </cell>
          <cell r="AQ12" t="e">
            <v>#NAME?</v>
          </cell>
          <cell r="AR12" t="e">
            <v>#NAME?</v>
          </cell>
          <cell r="AS12" t="e">
            <v>#NAME?</v>
          </cell>
          <cell r="AT12" t="e">
            <v>#NAME?</v>
          </cell>
        </row>
        <row r="13">
          <cell r="A13" t="str">
            <v>družbam v skupini</v>
          </cell>
          <cell r="B13" t="e">
            <v>#NAME?</v>
          </cell>
          <cell r="C13" t="e">
            <v>#NAME?</v>
          </cell>
          <cell r="D13" t="e">
            <v>#NAME?</v>
          </cell>
          <cell r="E13" t="e">
            <v>#NAME?</v>
          </cell>
          <cell r="F13" t="e">
            <v>#NAME?</v>
          </cell>
          <cell r="G13" t="e">
            <v>#NAME?</v>
          </cell>
          <cell r="H13" t="e">
            <v>#NAME?</v>
          </cell>
          <cell r="I13" t="e">
            <v>#NAME?</v>
          </cell>
          <cell r="J13" t="e">
            <v>#NAME?</v>
          </cell>
          <cell r="K13" t="e">
            <v>#NAME?</v>
          </cell>
          <cell r="L13" t="e">
            <v>#NAME?</v>
          </cell>
          <cell r="M13" t="e">
            <v>#NAME?</v>
          </cell>
          <cell r="N13" t="e">
            <v>#NAME?</v>
          </cell>
          <cell r="O13" t="e">
            <v>#NAME?</v>
          </cell>
          <cell r="P13" t="e">
            <v>#NAME?</v>
          </cell>
          <cell r="Q13" t="e">
            <v>#NAME?</v>
          </cell>
          <cell r="R13" t="e">
            <v>#NAME?</v>
          </cell>
          <cell r="S13" t="e">
            <v>#NAME?</v>
          </cell>
          <cell r="T13" t="e">
            <v>#NAME?</v>
          </cell>
          <cell r="U13" t="e">
            <v>#NAME?</v>
          </cell>
          <cell r="V13" t="e">
            <v>#NAME?</v>
          </cell>
          <cell r="W13" t="e">
            <v>#NAME?</v>
          </cell>
          <cell r="X13" t="e">
            <v>#NAME?</v>
          </cell>
          <cell r="Y13" t="e">
            <v>#NAME?</v>
          </cell>
          <cell r="Z13" t="e">
            <v>#NAME?</v>
          </cell>
          <cell r="AA13" t="e">
            <v>#NAME?</v>
          </cell>
          <cell r="AB13" t="e">
            <v>#NAME?</v>
          </cell>
          <cell r="AC13" t="e">
            <v>#NAME?</v>
          </cell>
          <cell r="AD13" t="e">
            <v>#NAME?</v>
          </cell>
          <cell r="AE13" t="e">
            <v>#NAME?</v>
          </cell>
          <cell r="AF13" t="e">
            <v>#NAME?</v>
          </cell>
          <cell r="AG13" t="e">
            <v>#NAME?</v>
          </cell>
          <cell r="AH13" t="e">
            <v>#NAME?</v>
          </cell>
          <cell r="AI13" t="e">
            <v>#NAME?</v>
          </cell>
          <cell r="AJ13" t="e">
            <v>#NAME?</v>
          </cell>
          <cell r="AK13" t="e">
            <v>#NAME?</v>
          </cell>
          <cell r="AL13" t="e">
            <v>#NAME?</v>
          </cell>
          <cell r="AM13" t="e">
            <v>#NAME?</v>
          </cell>
          <cell r="AN13" t="e">
            <v>#NAME?</v>
          </cell>
          <cell r="AO13" t="e">
            <v>#NAME?</v>
          </cell>
          <cell r="AP13" t="e">
            <v>#NAME?</v>
          </cell>
          <cell r="AQ13" t="e">
            <v>#NAME?</v>
          </cell>
          <cell r="AR13" t="e">
            <v>#NAME?</v>
          </cell>
          <cell r="AS13" t="e">
            <v>#NAME?</v>
          </cell>
          <cell r="AT13" t="e">
            <v>#NAME?</v>
          </cell>
        </row>
        <row r="14">
          <cell r="A14" t="str">
            <v>drugim družbam</v>
          </cell>
          <cell r="B14" t="e">
            <v>#NAME?</v>
          </cell>
          <cell r="C14" t="e">
            <v>#NAME?</v>
          </cell>
          <cell r="D14" t="e">
            <v>#NAME?</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cell r="T14" t="e">
            <v>#NAME?</v>
          </cell>
          <cell r="U14" t="e">
            <v>#NAME?</v>
          </cell>
          <cell r="V14" t="e">
            <v>#NAME?</v>
          </cell>
          <cell r="W14" t="e">
            <v>#NAME?</v>
          </cell>
          <cell r="X14" t="e">
            <v>#NAME?</v>
          </cell>
          <cell r="Y14" t="e">
            <v>#NAME?</v>
          </cell>
          <cell r="Z14" t="e">
            <v>#NAME?</v>
          </cell>
          <cell r="AA14" t="e">
            <v>#NAME?</v>
          </cell>
          <cell r="AB14" t="e">
            <v>#NAME?</v>
          </cell>
          <cell r="AC14" t="e">
            <v>#NAME?</v>
          </cell>
          <cell r="AD14" t="e">
            <v>#NAME?</v>
          </cell>
          <cell r="AE14" t="e">
            <v>#NAME?</v>
          </cell>
          <cell r="AF14" t="e">
            <v>#NAME?</v>
          </cell>
          <cell r="AG14" t="e">
            <v>#NAME?</v>
          </cell>
          <cell r="AH14" t="e">
            <v>#NAME?</v>
          </cell>
          <cell r="AI14" t="e">
            <v>#NAME?</v>
          </cell>
          <cell r="AJ14" t="e">
            <v>#NAME?</v>
          </cell>
          <cell r="AK14" t="e">
            <v>#NAME?</v>
          </cell>
          <cell r="AL14" t="e">
            <v>#NAME?</v>
          </cell>
          <cell r="AM14" t="e">
            <v>#NAME?</v>
          </cell>
          <cell r="AN14" t="e">
            <v>#NAME?</v>
          </cell>
          <cell r="AO14" t="e">
            <v>#NAME?</v>
          </cell>
          <cell r="AP14" t="e">
            <v>#NAME?</v>
          </cell>
          <cell r="AQ14" t="e">
            <v>#NAME?</v>
          </cell>
          <cell r="AR14" t="e">
            <v>#NAME?</v>
          </cell>
          <cell r="AS14" t="e">
            <v>#NAME?</v>
          </cell>
          <cell r="AT14" t="e">
            <v>#NAME?</v>
          </cell>
        </row>
        <row r="15">
          <cell r="A15" t="str">
            <v>-Država</v>
          </cell>
          <cell r="B15" t="e">
            <v>#NAME?</v>
          </cell>
          <cell r="C15" t="e">
            <v>#NAME?</v>
          </cell>
          <cell r="D15" t="e">
            <v>#NAME?</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cell r="T15" t="e">
            <v>#NAME?</v>
          </cell>
          <cell r="U15" t="e">
            <v>#NAME?</v>
          </cell>
          <cell r="V15" t="e">
            <v>#NAME?</v>
          </cell>
          <cell r="W15" t="e">
            <v>#NAME?</v>
          </cell>
          <cell r="X15" t="e">
            <v>#NAME?</v>
          </cell>
          <cell r="Y15" t="e">
            <v>#NAME?</v>
          </cell>
          <cell r="Z15" t="e">
            <v>#NAME?</v>
          </cell>
          <cell r="AA15" t="e">
            <v>#NAME?</v>
          </cell>
          <cell r="AB15" t="e">
            <v>#NAME?</v>
          </cell>
          <cell r="AC15" t="e">
            <v>#NAME?</v>
          </cell>
          <cell r="AD15" t="e">
            <v>#NAME?</v>
          </cell>
          <cell r="AE15" t="e">
            <v>#NAME?</v>
          </cell>
          <cell r="AF15" t="e">
            <v>#NAME?</v>
          </cell>
          <cell r="AG15" t="e">
            <v>#NAME?</v>
          </cell>
          <cell r="AH15" t="e">
            <v>#NAME?</v>
          </cell>
          <cell r="AI15" t="e">
            <v>#NAME?</v>
          </cell>
          <cell r="AJ15" t="e">
            <v>#NAME?</v>
          </cell>
          <cell r="AK15" t="e">
            <v>#NAME?</v>
          </cell>
          <cell r="AL15" t="e">
            <v>#NAME?</v>
          </cell>
          <cell r="AM15" t="e">
            <v>#NAME?</v>
          </cell>
          <cell r="AN15" t="e">
            <v>#NAME?</v>
          </cell>
          <cell r="AO15" t="e">
            <v>#NAME?</v>
          </cell>
          <cell r="AP15" t="e">
            <v>#NAME?</v>
          </cell>
          <cell r="AQ15" t="e">
            <v>#NAME?</v>
          </cell>
          <cell r="AR15" t="e">
            <v>#NAME?</v>
          </cell>
          <cell r="AS15" t="e">
            <v>#NAME?</v>
          </cell>
          <cell r="AT15" t="e">
            <v>#NAME?</v>
          </cell>
        </row>
        <row r="16">
          <cell r="A16" t="str">
            <v>-Gospodinjstva*</v>
          </cell>
          <cell r="B16" t="e">
            <v>#NAME?</v>
          </cell>
          <cell r="C16" t="e">
            <v>#NAME?</v>
          </cell>
          <cell r="D16" t="e">
            <v>#NAME?</v>
          </cell>
          <cell r="E16" t="e">
            <v>#NAME?</v>
          </cell>
          <cell r="F16" t="e">
            <v>#NAME?</v>
          </cell>
          <cell r="G16" t="e">
            <v>#NAME?</v>
          </cell>
          <cell r="H16" t="e">
            <v>#NAME?</v>
          </cell>
          <cell r="I16" t="e">
            <v>#NAME?</v>
          </cell>
          <cell r="J16" t="e">
            <v>#NAME?</v>
          </cell>
          <cell r="K16" t="e">
            <v>#NAME?</v>
          </cell>
          <cell r="L16" t="e">
            <v>#NAME?</v>
          </cell>
          <cell r="M16" t="e">
            <v>#NAME?</v>
          </cell>
          <cell r="N16" t="e">
            <v>#NAME?</v>
          </cell>
          <cell r="O16" t="e">
            <v>#NAME?</v>
          </cell>
          <cell r="P16" t="e">
            <v>#NAME?</v>
          </cell>
          <cell r="Q16" t="e">
            <v>#NAME?</v>
          </cell>
          <cell r="R16" t="e">
            <v>#NAME?</v>
          </cell>
          <cell r="S16" t="e">
            <v>#NAME?</v>
          </cell>
          <cell r="T16" t="e">
            <v>#NAME?</v>
          </cell>
          <cell r="U16" t="e">
            <v>#NAME?</v>
          </cell>
          <cell r="V16" t="e">
            <v>#NAME?</v>
          </cell>
          <cell r="W16" t="e">
            <v>#NAME?</v>
          </cell>
          <cell r="X16" t="e">
            <v>#NAME?</v>
          </cell>
          <cell r="Y16" t="e">
            <v>#NAME?</v>
          </cell>
          <cell r="Z16" t="e">
            <v>#NAME?</v>
          </cell>
          <cell r="AA16" t="e">
            <v>#NAME?</v>
          </cell>
          <cell r="AB16" t="e">
            <v>#NAME?</v>
          </cell>
          <cell r="AC16" t="e">
            <v>#NAME?</v>
          </cell>
          <cell r="AD16" t="e">
            <v>#NAME?</v>
          </cell>
          <cell r="AE16" t="e">
            <v>#NAME?</v>
          </cell>
          <cell r="AF16" t="e">
            <v>#NAME?</v>
          </cell>
          <cell r="AG16" t="e">
            <v>#NAME?</v>
          </cell>
          <cell r="AH16" t="e">
            <v>#NAME?</v>
          </cell>
          <cell r="AI16" t="e">
            <v>#NAME?</v>
          </cell>
          <cell r="AJ16" t="e">
            <v>#NAME?</v>
          </cell>
          <cell r="AK16" t="e">
            <v>#NAME?</v>
          </cell>
          <cell r="AL16" t="e">
            <v>#NAME?</v>
          </cell>
          <cell r="AM16" t="e">
            <v>#NAME?</v>
          </cell>
          <cell r="AN16" t="e">
            <v>#NAME?</v>
          </cell>
          <cell r="AO16" t="e">
            <v>#NAME?</v>
          </cell>
          <cell r="AP16" t="e">
            <v>#NAME?</v>
          </cell>
          <cell r="AQ16" t="e">
            <v>#NAME?</v>
          </cell>
          <cell r="AR16" t="e">
            <v>#NAME?</v>
          </cell>
          <cell r="AS16" t="e">
            <v>#NAME?</v>
          </cell>
          <cell r="AT16" t="e">
            <v>#NAME?</v>
          </cell>
        </row>
        <row r="17">
          <cell r="A17" t="str">
            <v>Oslabitve</v>
          </cell>
          <cell r="B17" t="e">
            <v>#NAME?</v>
          </cell>
          <cell r="C17" t="e">
            <v>#NAME?</v>
          </cell>
          <cell r="D17" t="e">
            <v>#NAME?</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cell r="T17" t="e">
            <v>#NAME?</v>
          </cell>
          <cell r="U17" t="e">
            <v>#NAME?</v>
          </cell>
          <cell r="V17" t="e">
            <v>#NAME?</v>
          </cell>
          <cell r="W17" t="e">
            <v>#NAME?</v>
          </cell>
          <cell r="X17" t="e">
            <v>#NAME?</v>
          </cell>
          <cell r="Y17" t="e">
            <v>#NAME?</v>
          </cell>
          <cell r="Z17" t="e">
            <v>#NAME?</v>
          </cell>
          <cell r="AA17" t="e">
            <v>#NAME?</v>
          </cell>
          <cell r="AB17" t="e">
            <v>#NAME?</v>
          </cell>
          <cell r="AC17" t="e">
            <v>#NAME?</v>
          </cell>
          <cell r="AD17" t="e">
            <v>#NAME?</v>
          </cell>
          <cell r="AE17" t="e">
            <v>#NAME?</v>
          </cell>
          <cell r="AF17" t="e">
            <v>#NAME?</v>
          </cell>
          <cell r="AG17" t="e">
            <v>#NAME?</v>
          </cell>
          <cell r="AH17" t="e">
            <v>#NAME?</v>
          </cell>
          <cell r="AI17" t="e">
            <v>#NAME?</v>
          </cell>
          <cell r="AJ17" t="e">
            <v>#NAME?</v>
          </cell>
          <cell r="AK17" t="e">
            <v>#NAME?</v>
          </cell>
          <cell r="AL17" t="e">
            <v>#NAME?</v>
          </cell>
          <cell r="AM17" t="e">
            <v>#NAME?</v>
          </cell>
          <cell r="AN17" t="e">
            <v>#NAME?</v>
          </cell>
          <cell r="AO17" t="e">
            <v>#NAME?</v>
          </cell>
          <cell r="AP17" t="e">
            <v>#NAME?</v>
          </cell>
          <cell r="AQ17" t="e">
            <v>#NAME?</v>
          </cell>
          <cell r="AR17" t="e">
            <v>#NAME?</v>
          </cell>
          <cell r="AS17" t="e">
            <v>#NAME?</v>
          </cell>
          <cell r="AT17" t="e">
            <v>#NAME?</v>
          </cell>
        </row>
        <row r="18">
          <cell r="A18" t="str">
            <v xml:space="preserve"> Finančna sredstva (VP in IFI)</v>
          </cell>
          <cell r="B18" t="e">
            <v>#NAME?</v>
          </cell>
          <cell r="C18" t="e">
            <v>#NAME?</v>
          </cell>
          <cell r="D18" t="e">
            <v>#NAME?</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cell r="U18" t="e">
            <v>#NAME?</v>
          </cell>
          <cell r="V18" t="e">
            <v>#NAME?</v>
          </cell>
          <cell r="W18" t="e">
            <v>#NAME?</v>
          </cell>
          <cell r="X18" t="e">
            <v>#NAME?</v>
          </cell>
          <cell r="Y18" t="e">
            <v>#NAME?</v>
          </cell>
          <cell r="Z18" t="e">
            <v>#NAME?</v>
          </cell>
          <cell r="AA18" t="e">
            <v>#NAME?</v>
          </cell>
          <cell r="AB18" t="e">
            <v>#NAME?</v>
          </cell>
          <cell r="AC18" t="e">
            <v>#NAME?</v>
          </cell>
          <cell r="AD18" t="e">
            <v>#NAME?</v>
          </cell>
          <cell r="AE18" t="e">
            <v>#NAME?</v>
          </cell>
          <cell r="AF18" t="e">
            <v>#NAME?</v>
          </cell>
          <cell r="AG18" t="e">
            <v>#NAME?</v>
          </cell>
          <cell r="AH18" t="e">
            <v>#NAME?</v>
          </cell>
          <cell r="AI18" t="e">
            <v>#NAME?</v>
          </cell>
          <cell r="AJ18" t="e">
            <v>#NAME?</v>
          </cell>
          <cell r="AK18" t="e">
            <v>#NAME?</v>
          </cell>
          <cell r="AL18" t="e">
            <v>#NAME?</v>
          </cell>
          <cell r="AM18" t="e">
            <v>#NAME?</v>
          </cell>
          <cell r="AN18" t="e">
            <v>#NAME?</v>
          </cell>
          <cell r="AO18" t="e">
            <v>#NAME?</v>
          </cell>
          <cell r="AP18" t="e">
            <v>#NAME?</v>
          </cell>
          <cell r="AQ18" t="e">
            <v>#NAME?</v>
          </cell>
          <cell r="AR18" t="e">
            <v>#NAME?</v>
          </cell>
          <cell r="AS18" t="e">
            <v>#NAME?</v>
          </cell>
          <cell r="AT18" t="e">
            <v>#NAME?</v>
          </cell>
        </row>
        <row r="19">
          <cell r="A19" t="str">
            <v>Dolž. VP, ki niso nam. trgovanju</v>
          </cell>
          <cell r="B19" t="e">
            <v>#NAME?</v>
          </cell>
          <cell r="C19" t="e">
            <v>#NAME?</v>
          </cell>
          <cell r="D19" t="e">
            <v>#NAME?</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cell r="T19" t="e">
            <v>#NAME?</v>
          </cell>
          <cell r="U19" t="e">
            <v>#NAME?</v>
          </cell>
          <cell r="V19" t="e">
            <v>#NAME?</v>
          </cell>
          <cell r="W19" t="e">
            <v>#NAME?</v>
          </cell>
          <cell r="X19" t="e">
            <v>#NAME?</v>
          </cell>
          <cell r="Y19" t="e">
            <v>#NAME?</v>
          </cell>
          <cell r="Z19" t="e">
            <v>#NAME?</v>
          </cell>
          <cell r="AA19" t="e">
            <v>#NAME?</v>
          </cell>
          <cell r="AB19" t="e">
            <v>#NAME?</v>
          </cell>
          <cell r="AC19" t="e">
            <v>#NAME?</v>
          </cell>
          <cell r="AD19" t="e">
            <v>#NAME?</v>
          </cell>
          <cell r="AE19" t="e">
            <v>#NAME?</v>
          </cell>
          <cell r="AF19" t="e">
            <v>#NAME?</v>
          </cell>
          <cell r="AG19" t="e">
            <v>#NAME?</v>
          </cell>
          <cell r="AH19" t="e">
            <v>#NAME?</v>
          </cell>
          <cell r="AI19" t="e">
            <v>#NAME?</v>
          </cell>
          <cell r="AJ19" t="e">
            <v>#NAME?</v>
          </cell>
          <cell r="AK19" t="e">
            <v>#NAME?</v>
          </cell>
          <cell r="AL19" t="e">
            <v>#NAME?</v>
          </cell>
          <cell r="AM19" t="e">
            <v>#NAME?</v>
          </cell>
          <cell r="AN19" t="e">
            <v>#NAME?</v>
          </cell>
          <cell r="AO19" t="e">
            <v>#NAME?</v>
          </cell>
          <cell r="AP19" t="e">
            <v>#NAME?</v>
          </cell>
          <cell r="AQ19" t="e">
            <v>#NAME?</v>
          </cell>
          <cell r="AR19" t="e">
            <v>#NAME?</v>
          </cell>
          <cell r="AS19" t="e">
            <v>#NAME?</v>
          </cell>
          <cell r="AT19" t="e">
            <v>#NAME?</v>
          </cell>
        </row>
        <row r="20">
          <cell r="A20" t="str">
            <v>Dolž. VP za trgovanje</v>
          </cell>
          <cell r="B20" t="e">
            <v>#NAME?</v>
          </cell>
          <cell r="C20" t="e">
            <v>#NAME?</v>
          </cell>
          <cell r="D20" t="e">
            <v>#NAME?</v>
          </cell>
          <cell r="E20" t="e">
            <v>#NAME?</v>
          </cell>
          <cell r="F20" t="e">
            <v>#NAME?</v>
          </cell>
          <cell r="G20" t="e">
            <v>#NAME?</v>
          </cell>
          <cell r="H20" t="e">
            <v>#NAME?</v>
          </cell>
          <cell r="I20" t="e">
            <v>#NAME?</v>
          </cell>
          <cell r="J20" t="e">
            <v>#NAME?</v>
          </cell>
          <cell r="K20" t="e">
            <v>#NAME?</v>
          </cell>
          <cell r="L20" t="e">
            <v>#NAME?</v>
          </cell>
          <cell r="M20" t="e">
            <v>#NAME?</v>
          </cell>
          <cell r="N20" t="e">
            <v>#NAME?</v>
          </cell>
          <cell r="O20" t="e">
            <v>#NAME?</v>
          </cell>
          <cell r="P20" t="e">
            <v>#NAME?</v>
          </cell>
          <cell r="Q20" t="e">
            <v>#NAME?</v>
          </cell>
          <cell r="R20" t="e">
            <v>#NAME?</v>
          </cell>
          <cell r="S20" t="e">
            <v>#NAME?</v>
          </cell>
          <cell r="T20" t="e">
            <v>#NAME?</v>
          </cell>
          <cell r="U20" t="e">
            <v>#NAME?</v>
          </cell>
          <cell r="V20" t="e">
            <v>#NAME?</v>
          </cell>
          <cell r="W20" t="e">
            <v>#NAME?</v>
          </cell>
          <cell r="X20" t="e">
            <v>#NAME?</v>
          </cell>
          <cell r="Y20" t="e">
            <v>#NAME?</v>
          </cell>
          <cell r="Z20" t="e">
            <v>#NAME?</v>
          </cell>
          <cell r="AA20" t="e">
            <v>#NAME?</v>
          </cell>
          <cell r="AB20" t="e">
            <v>#NAME?</v>
          </cell>
          <cell r="AC20" t="e">
            <v>#NAME?</v>
          </cell>
          <cell r="AD20" t="e">
            <v>#NAME?</v>
          </cell>
          <cell r="AE20" t="e">
            <v>#NAME?</v>
          </cell>
          <cell r="AF20" t="e">
            <v>#NAME?</v>
          </cell>
          <cell r="AG20" t="e">
            <v>#NAME?</v>
          </cell>
          <cell r="AH20" t="e">
            <v>#NAME?</v>
          </cell>
          <cell r="AI20" t="e">
            <v>#NAME?</v>
          </cell>
          <cell r="AJ20" t="e">
            <v>#NAME?</v>
          </cell>
          <cell r="AK20" t="e">
            <v>#NAME?</v>
          </cell>
          <cell r="AL20" t="e">
            <v>#NAME?</v>
          </cell>
          <cell r="AM20" t="e">
            <v>#NAME?</v>
          </cell>
          <cell r="AN20" t="e">
            <v>#NAME?</v>
          </cell>
          <cell r="AO20" t="e">
            <v>#NAME?</v>
          </cell>
          <cell r="AP20" t="e">
            <v>#NAME?</v>
          </cell>
          <cell r="AQ20" t="e">
            <v>#NAME?</v>
          </cell>
          <cell r="AR20" t="e">
            <v>#NAME?</v>
          </cell>
          <cell r="AS20" t="e">
            <v>#NAME?</v>
          </cell>
          <cell r="AT20" t="e">
            <v>#NAME?</v>
          </cell>
        </row>
        <row r="21">
          <cell r="A21" t="str">
            <v xml:space="preserve"> Kapitalske naložbe</v>
          </cell>
          <cell r="B21" t="e">
            <v>#NAME?</v>
          </cell>
          <cell r="C21" t="e">
            <v>#NAME?</v>
          </cell>
          <cell r="D21" t="e">
            <v>#NAME?</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cell r="T21" t="e">
            <v>#NAME?</v>
          </cell>
          <cell r="U21" t="e">
            <v>#NAME?</v>
          </cell>
          <cell r="V21" t="e">
            <v>#NAME?</v>
          </cell>
          <cell r="W21" t="e">
            <v>#NAME?</v>
          </cell>
          <cell r="X21" t="e">
            <v>#NAME?</v>
          </cell>
          <cell r="Y21" t="e">
            <v>#NAME?</v>
          </cell>
          <cell r="Z21" t="e">
            <v>#NAME?</v>
          </cell>
          <cell r="AA21" t="e">
            <v>#NAME?</v>
          </cell>
          <cell r="AB21" t="e">
            <v>#NAME?</v>
          </cell>
          <cell r="AC21" t="e">
            <v>#NAME?</v>
          </cell>
          <cell r="AD21" t="e">
            <v>#NAME?</v>
          </cell>
          <cell r="AE21" t="e">
            <v>#NAME?</v>
          </cell>
          <cell r="AF21" t="e">
            <v>#NAME?</v>
          </cell>
          <cell r="AG21" t="e">
            <v>#NAME?</v>
          </cell>
          <cell r="AH21" t="e">
            <v>#NAME?</v>
          </cell>
          <cell r="AI21" t="e">
            <v>#NAME?</v>
          </cell>
          <cell r="AJ21" t="e">
            <v>#NAME?</v>
          </cell>
          <cell r="AK21" t="e">
            <v>#NAME?</v>
          </cell>
          <cell r="AL21" t="e">
            <v>#NAME?</v>
          </cell>
          <cell r="AM21" t="e">
            <v>#NAME?</v>
          </cell>
          <cell r="AN21" t="e">
            <v>#NAME?</v>
          </cell>
          <cell r="AO21" t="e">
            <v>#NAME?</v>
          </cell>
          <cell r="AP21" t="e">
            <v>#NAME?</v>
          </cell>
          <cell r="AQ21" t="e">
            <v>#NAME?</v>
          </cell>
          <cell r="AR21" t="e">
            <v>#NAME?</v>
          </cell>
          <cell r="AS21" t="e">
            <v>#NAME?</v>
          </cell>
          <cell r="AT21" t="e">
            <v>#NAME?</v>
          </cell>
        </row>
        <row r="22">
          <cell r="A22" t="str">
            <v>Osnovna sredstva</v>
          </cell>
          <cell r="B22" t="e">
            <v>#NAME?</v>
          </cell>
          <cell r="C22" t="e">
            <v>#NAME?</v>
          </cell>
          <cell r="D22" t="e">
            <v>#NAME?</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cell r="T22" t="e">
            <v>#NAME?</v>
          </cell>
          <cell r="U22" t="e">
            <v>#NAME?</v>
          </cell>
          <cell r="V22" t="e">
            <v>#NAME?</v>
          </cell>
          <cell r="W22" t="e">
            <v>#NAME?</v>
          </cell>
          <cell r="X22" t="e">
            <v>#NAME?</v>
          </cell>
          <cell r="Y22" t="e">
            <v>#NAME?</v>
          </cell>
          <cell r="Z22" t="e">
            <v>#NAME?</v>
          </cell>
          <cell r="AA22" t="e">
            <v>#NAME?</v>
          </cell>
          <cell r="AB22" t="e">
            <v>#NAME?</v>
          </cell>
          <cell r="AC22" t="e">
            <v>#NAME?</v>
          </cell>
          <cell r="AD22" t="e">
            <v>#NAME?</v>
          </cell>
          <cell r="AE22" t="e">
            <v>#NAME?</v>
          </cell>
          <cell r="AF22" t="e">
            <v>#NAME?</v>
          </cell>
          <cell r="AG22" t="e">
            <v>#NAME?</v>
          </cell>
          <cell r="AH22" t="e">
            <v>#NAME?</v>
          </cell>
          <cell r="AI22" t="e">
            <v>#NAME?</v>
          </cell>
          <cell r="AJ22" t="e">
            <v>#NAME?</v>
          </cell>
          <cell r="AK22" t="e">
            <v>#NAME?</v>
          </cell>
          <cell r="AL22" t="e">
            <v>#NAME?</v>
          </cell>
          <cell r="AM22" t="e">
            <v>#NAME?</v>
          </cell>
          <cell r="AN22" t="e">
            <v>#NAME?</v>
          </cell>
          <cell r="AO22" t="e">
            <v>#NAME?</v>
          </cell>
          <cell r="AP22" t="e">
            <v>#NAME?</v>
          </cell>
          <cell r="AQ22" t="e">
            <v>#NAME?</v>
          </cell>
          <cell r="AR22" t="e">
            <v>#NAME?</v>
          </cell>
          <cell r="AS22" t="e">
            <v>#NAME?</v>
          </cell>
          <cell r="AT22" t="e">
            <v>#NAME?</v>
          </cell>
        </row>
        <row r="23">
          <cell r="A23" t="str">
            <v>Neopredmetena dolgoroč. sred.</v>
          </cell>
          <cell r="B23" t="e">
            <v>#NAME?</v>
          </cell>
          <cell r="C23" t="e">
            <v>#NAME?</v>
          </cell>
          <cell r="D23" t="e">
            <v>#NAME?</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row>
        <row r="24">
          <cell r="A24" t="str">
            <v xml:space="preserve"> Druga aktiva</v>
          </cell>
          <cell r="B24" t="e">
            <v>#NAME?</v>
          </cell>
          <cell r="C24" t="e">
            <v>#NAME?</v>
          </cell>
          <cell r="D24" t="e">
            <v>#NAME?</v>
          </cell>
          <cell r="E24" t="e">
            <v>#NAME?</v>
          </cell>
          <cell r="F24" t="e">
            <v>#NAME?</v>
          </cell>
          <cell r="G24" t="e">
            <v>#NAME?</v>
          </cell>
          <cell r="H24" t="e">
            <v>#NAME?</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row>
        <row r="25">
          <cell r="AH25" t="str">
            <v>M0</v>
          </cell>
          <cell r="AI25" t="str">
            <v>M1</v>
          </cell>
          <cell r="AJ25" t="str">
            <v>M2</v>
          </cell>
          <cell r="AK25" t="str">
            <v>M3</v>
          </cell>
          <cell r="AL25" t="str">
            <v>M4</v>
          </cell>
          <cell r="AM25" t="str">
            <v>M5</v>
          </cell>
          <cell r="AN25" t="str">
            <v>M6</v>
          </cell>
          <cell r="AO25" t="str">
            <v>M7</v>
          </cell>
          <cell r="AP25" t="str">
            <v>M8</v>
          </cell>
          <cell r="AQ25" t="str">
            <v>M9</v>
          </cell>
          <cell r="AR25" t="str">
            <v>M10</v>
          </cell>
          <cell r="AS25" t="str">
            <v>M11</v>
          </cell>
          <cell r="AT25" t="str">
            <v>M12</v>
          </cell>
        </row>
        <row r="26">
          <cell r="A26" t="str">
            <v>mio €</v>
          </cell>
          <cell r="B26" t="str">
            <v>2007-1</v>
          </cell>
          <cell r="C26" t="str">
            <v>2007-2</v>
          </cell>
          <cell r="D26" t="str">
            <v>2007-3</v>
          </cell>
          <cell r="E26" t="str">
            <v>2007-4</v>
          </cell>
          <cell r="F26" t="str">
            <v>2007-5</v>
          </cell>
          <cell r="G26" t="str">
            <v>2007-6</v>
          </cell>
          <cell r="H26" t="str">
            <v>2007-7</v>
          </cell>
          <cell r="I26" t="str">
            <v>2007-8</v>
          </cell>
          <cell r="J26" t="str">
            <v>2007-9</v>
          </cell>
          <cell r="K26" t="str">
            <v>2007-10</v>
          </cell>
          <cell r="L26" t="str">
            <v>2007-11</v>
          </cell>
          <cell r="M26" t="str">
            <v>2007-12</v>
          </cell>
          <cell r="N26" t="str">
            <v>2008-1</v>
          </cell>
          <cell r="O26" t="str">
            <v>2008-2</v>
          </cell>
          <cell r="P26" t="str">
            <v>2008-3</v>
          </cell>
          <cell r="Q26" t="str">
            <v>2008-4</v>
          </cell>
          <cell r="R26" t="str">
            <v>2008-5</v>
          </cell>
          <cell r="S26" t="str">
            <v>2008-6</v>
          </cell>
          <cell r="T26" t="str">
            <v>2008-7</v>
          </cell>
          <cell r="U26" t="str">
            <v>2008-8</v>
          </cell>
          <cell r="V26" t="str">
            <v>2008-9</v>
          </cell>
          <cell r="W26" t="str">
            <v>2008-10</v>
          </cell>
          <cell r="X26" t="str">
            <v>2008-11</v>
          </cell>
          <cell r="Y26" t="str">
            <v>2008-12</v>
          </cell>
          <cell r="Z26" t="str">
            <v>2009-1</v>
          </cell>
          <cell r="AA26" t="str">
            <v>2009-2</v>
          </cell>
          <cell r="AB26" t="str">
            <v>2009-3</v>
          </cell>
          <cell r="AC26" t="str">
            <v>2009-4</v>
          </cell>
          <cell r="AD26" t="str">
            <v>2009-5</v>
          </cell>
          <cell r="AE26" t="str">
            <v>2009-6</v>
          </cell>
          <cell r="AF26" t="str">
            <v>2009-7</v>
          </cell>
          <cell r="AG26" t="str">
            <v>2009-8</v>
          </cell>
          <cell r="AH26" t="e">
            <v>#NAME?</v>
          </cell>
          <cell r="AI26" t="e">
            <v>#NAME?</v>
          </cell>
          <cell r="AJ26" t="e">
            <v>#NAME?</v>
          </cell>
          <cell r="AK26" t="e">
            <v>#NAME?</v>
          </cell>
          <cell r="AL26" t="e">
            <v>#NAME?</v>
          </cell>
          <cell r="AM26" t="e">
            <v>#NAME?</v>
          </cell>
          <cell r="AN26" t="e">
            <v>#NAME?</v>
          </cell>
          <cell r="AO26" t="e">
            <v>#NAME?</v>
          </cell>
          <cell r="AP26" t="e">
            <v>#NAME?</v>
          </cell>
          <cell r="AQ26" t="e">
            <v>#NAME?</v>
          </cell>
          <cell r="AR26" t="e">
            <v>#NAME?</v>
          </cell>
          <cell r="AS26" t="e">
            <v>#NAME?</v>
          </cell>
          <cell r="AT26" t="e">
            <v>#NAME?</v>
          </cell>
        </row>
        <row r="27">
          <cell r="A27" t="str">
            <v xml:space="preserve"> P A S I V A</v>
          </cell>
        </row>
        <row r="28">
          <cell r="A28" t="str">
            <v xml:space="preserve"> Vloge nebanč.sektorja</v>
          </cell>
          <cell r="B28" t="e">
            <v>#NAME?</v>
          </cell>
          <cell r="C28" t="e">
            <v>#NAME?</v>
          </cell>
          <cell r="D28" t="e">
            <v>#NAME?</v>
          </cell>
          <cell r="E28" t="e">
            <v>#NAME?</v>
          </cell>
          <cell r="F28" t="e">
            <v>#NAME?</v>
          </cell>
          <cell r="G28" t="e">
            <v>#NAME?</v>
          </cell>
          <cell r="H28" t="e">
            <v>#NAME?</v>
          </cell>
          <cell r="I28" t="e">
            <v>#NAME?</v>
          </cell>
          <cell r="J28" t="e">
            <v>#NAME?</v>
          </cell>
          <cell r="K28" t="e">
            <v>#NAME?</v>
          </cell>
          <cell r="L28" t="e">
            <v>#NAME?</v>
          </cell>
          <cell r="M28" t="e">
            <v>#NAME?</v>
          </cell>
          <cell r="N28" t="e">
            <v>#NAME?</v>
          </cell>
          <cell r="O28" t="e">
            <v>#NAME?</v>
          </cell>
          <cell r="P28" t="e">
            <v>#NAME?</v>
          </cell>
          <cell r="Q28" t="e">
            <v>#NAME?</v>
          </cell>
          <cell r="R28" t="e">
            <v>#NAME?</v>
          </cell>
          <cell r="S28" t="e">
            <v>#NAME?</v>
          </cell>
          <cell r="T28" t="e">
            <v>#NAME?</v>
          </cell>
          <cell r="U28" t="e">
            <v>#NAME?</v>
          </cell>
          <cell r="V28" t="e">
            <v>#NAME?</v>
          </cell>
          <cell r="W28" t="e">
            <v>#NAME?</v>
          </cell>
          <cell r="X28" t="e">
            <v>#NAME?</v>
          </cell>
          <cell r="Y28" t="e">
            <v>#NAME?</v>
          </cell>
          <cell r="Z28" t="e">
            <v>#NAME?</v>
          </cell>
          <cell r="AA28" t="e">
            <v>#NAME?</v>
          </cell>
          <cell r="AB28" t="e">
            <v>#NAME?</v>
          </cell>
          <cell r="AC28" t="e">
            <v>#NAME?</v>
          </cell>
          <cell r="AD28" t="e">
            <v>#NAME?</v>
          </cell>
          <cell r="AE28" t="e">
            <v>#NAME?</v>
          </cell>
          <cell r="AF28" t="e">
            <v>#NAME?</v>
          </cell>
          <cell r="AG28" t="e">
            <v>#NAME?</v>
          </cell>
          <cell r="AH28" t="e">
            <v>#NAME?</v>
          </cell>
          <cell r="AI28" t="e">
            <v>#NAME?</v>
          </cell>
          <cell r="AJ28" t="e">
            <v>#NAME?</v>
          </cell>
          <cell r="AK28" t="e">
            <v>#NAME?</v>
          </cell>
          <cell r="AL28" t="e">
            <v>#NAME?</v>
          </cell>
          <cell r="AM28" t="e">
            <v>#NAME?</v>
          </cell>
          <cell r="AN28" t="e">
            <v>#NAME?</v>
          </cell>
          <cell r="AO28" t="e">
            <v>#NAME?</v>
          </cell>
          <cell r="AP28" t="e">
            <v>#NAME?</v>
          </cell>
          <cell r="AQ28" t="e">
            <v>#NAME?</v>
          </cell>
          <cell r="AR28" t="e">
            <v>#NAME?</v>
          </cell>
          <cell r="AS28" t="e">
            <v>#NAME?</v>
          </cell>
          <cell r="AT28" t="e">
            <v>#NAME?</v>
          </cell>
        </row>
        <row r="29">
          <cell r="A29" t="str">
            <v>Vpogledni depoziti</v>
          </cell>
          <cell r="B29" t="e">
            <v>#NAME?</v>
          </cell>
          <cell r="C29" t="e">
            <v>#NAME?</v>
          </cell>
          <cell r="D29" t="e">
            <v>#NAME?</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row>
        <row r="30">
          <cell r="A30" t="str">
            <v>-Gospodarstvo</v>
          </cell>
          <cell r="B30" t="e">
            <v>#NAME?</v>
          </cell>
          <cell r="C30" t="e">
            <v>#NAME?</v>
          </cell>
          <cell r="D30" t="e">
            <v>#NAME?</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row>
        <row r="31">
          <cell r="A31" t="str">
            <v>-Država</v>
          </cell>
          <cell r="B31" t="e">
            <v>#NAME?</v>
          </cell>
          <cell r="C31" t="e">
            <v>#NAME?</v>
          </cell>
          <cell r="D31" t="e">
            <v>#NAME?</v>
          </cell>
          <cell r="E31" t="e">
            <v>#NAME?</v>
          </cell>
          <cell r="F31" t="e">
            <v>#NAME?</v>
          </cell>
          <cell r="G31" t="e">
            <v>#NAME?</v>
          </cell>
          <cell r="H31" t="e">
            <v>#NAME?</v>
          </cell>
          <cell r="I31" t="e">
            <v>#NAME?</v>
          </cell>
          <cell r="J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row>
        <row r="32">
          <cell r="A32" t="str">
            <v>-Gospodinjstva</v>
          </cell>
          <cell r="B32" t="e">
            <v>#NAME?</v>
          </cell>
          <cell r="C32" t="e">
            <v>#NAME?</v>
          </cell>
          <cell r="D32" t="e">
            <v>#NAME?</v>
          </cell>
          <cell r="E32" t="e">
            <v>#NAME?</v>
          </cell>
          <cell r="F32" t="e">
            <v>#NAME?</v>
          </cell>
          <cell r="G32" t="e">
            <v>#NAME?</v>
          </cell>
          <cell r="H32" t="e">
            <v>#NAME?</v>
          </cell>
          <cell r="I32" t="e">
            <v>#NAME?</v>
          </cell>
          <cell r="J32" t="e">
            <v>#NAME?</v>
          </cell>
          <cell r="K32" t="e">
            <v>#NAME?</v>
          </cell>
          <cell r="L32" t="e">
            <v>#NAME?</v>
          </cell>
          <cell r="M32" t="e">
            <v>#NAME?</v>
          </cell>
          <cell r="N32" t="e">
            <v>#NAME?</v>
          </cell>
          <cell r="O32" t="e">
            <v>#NAME?</v>
          </cell>
          <cell r="P32" t="e">
            <v>#NAME?</v>
          </cell>
          <cell r="Q32" t="e">
            <v>#NAME?</v>
          </cell>
          <cell r="R32" t="e">
            <v>#NAME?</v>
          </cell>
          <cell r="S32" t="e">
            <v>#NAME?</v>
          </cell>
          <cell r="T32" t="e">
            <v>#NAME?</v>
          </cell>
          <cell r="U32" t="e">
            <v>#NAME?</v>
          </cell>
          <cell r="V32" t="e">
            <v>#NAME?</v>
          </cell>
          <cell r="W32" t="e">
            <v>#NAME?</v>
          </cell>
          <cell r="X32" t="e">
            <v>#NAME?</v>
          </cell>
          <cell r="Y32" t="e">
            <v>#NAME?</v>
          </cell>
          <cell r="Z32" t="e">
            <v>#NAME?</v>
          </cell>
          <cell r="AA32" t="e">
            <v>#NAME?</v>
          </cell>
          <cell r="AB32" t="e">
            <v>#NAME?</v>
          </cell>
          <cell r="AC32" t="e">
            <v>#NAME?</v>
          </cell>
          <cell r="AD32" t="e">
            <v>#NAME?</v>
          </cell>
          <cell r="AE32" t="e">
            <v>#NAME?</v>
          </cell>
          <cell r="AF32" t="e">
            <v>#NAME?</v>
          </cell>
          <cell r="AG32" t="e">
            <v>#NAME?</v>
          </cell>
          <cell r="AH32" t="e">
            <v>#NAME?</v>
          </cell>
          <cell r="AI32" t="e">
            <v>#NAME?</v>
          </cell>
          <cell r="AJ32" t="e">
            <v>#NAME?</v>
          </cell>
          <cell r="AK32" t="e">
            <v>#NAME?</v>
          </cell>
          <cell r="AL32" t="e">
            <v>#NAME?</v>
          </cell>
          <cell r="AM32" t="e">
            <v>#NAME?</v>
          </cell>
          <cell r="AN32" t="e">
            <v>#NAME?</v>
          </cell>
          <cell r="AO32" t="e">
            <v>#NAME?</v>
          </cell>
          <cell r="AP32" t="e">
            <v>#NAME?</v>
          </cell>
          <cell r="AQ32" t="e">
            <v>#NAME?</v>
          </cell>
          <cell r="AR32" t="e">
            <v>#NAME?</v>
          </cell>
          <cell r="AS32" t="e">
            <v>#NAME?</v>
          </cell>
          <cell r="AT32" t="e">
            <v>#NAME?</v>
          </cell>
        </row>
        <row r="33">
          <cell r="A33" t="str">
            <v>Vezani depoziti</v>
          </cell>
          <cell r="B33" t="e">
            <v>#NAME?</v>
          </cell>
          <cell r="C33" t="e">
            <v>#NAME?</v>
          </cell>
          <cell r="D33" t="e">
            <v>#NAME?</v>
          </cell>
          <cell r="E33" t="e">
            <v>#NAME?</v>
          </cell>
          <cell r="F33" t="e">
            <v>#NAME?</v>
          </cell>
          <cell r="G33" t="e">
            <v>#NAME?</v>
          </cell>
          <cell r="H33" t="e">
            <v>#NAME?</v>
          </cell>
          <cell r="I33" t="e">
            <v>#NAME?</v>
          </cell>
          <cell r="J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row>
        <row r="34">
          <cell r="A34" t="str">
            <v>-Gospodarstvo</v>
          </cell>
          <cell r="B34" t="e">
            <v>#NAME?</v>
          </cell>
          <cell r="C34" t="e">
            <v>#NAME?</v>
          </cell>
          <cell r="D34" t="e">
            <v>#NAME?</v>
          </cell>
          <cell r="E34" t="e">
            <v>#NAME?</v>
          </cell>
          <cell r="F34" t="e">
            <v>#NAME?</v>
          </cell>
          <cell r="G34" t="e">
            <v>#NAME?</v>
          </cell>
          <cell r="H34" t="e">
            <v>#NAME?</v>
          </cell>
          <cell r="I34" t="e">
            <v>#NAME?</v>
          </cell>
          <cell r="J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row>
        <row r="35">
          <cell r="A35" t="str">
            <v>-Država</v>
          </cell>
          <cell r="B35" t="e">
            <v>#NAME?</v>
          </cell>
          <cell r="C35" t="e">
            <v>#NAME?</v>
          </cell>
          <cell r="D35" t="e">
            <v>#NAME?</v>
          </cell>
          <cell r="E35" t="e">
            <v>#NAME?</v>
          </cell>
          <cell r="F35" t="e">
            <v>#NAME?</v>
          </cell>
          <cell r="G35" t="e">
            <v>#NAME?</v>
          </cell>
          <cell r="H35" t="e">
            <v>#NAME?</v>
          </cell>
          <cell r="I35" t="e">
            <v>#NAME?</v>
          </cell>
          <cell r="J35" t="e">
            <v>#NAME?</v>
          </cell>
          <cell r="K35" t="e">
            <v>#NAME?</v>
          </cell>
          <cell r="L35" t="e">
            <v>#NAME?</v>
          </cell>
          <cell r="M35" t="e">
            <v>#NAME?</v>
          </cell>
          <cell r="N35" t="e">
            <v>#NAME?</v>
          </cell>
          <cell r="O35" t="e">
            <v>#NAME?</v>
          </cell>
          <cell r="P35" t="e">
            <v>#NAME?</v>
          </cell>
          <cell r="Q35" t="e">
            <v>#NAME?</v>
          </cell>
          <cell r="R35" t="e">
            <v>#NAME?</v>
          </cell>
          <cell r="S35" t="e">
            <v>#NAME?</v>
          </cell>
          <cell r="T35" t="e">
            <v>#NAME?</v>
          </cell>
          <cell r="U35" t="e">
            <v>#NAME?</v>
          </cell>
          <cell r="V35" t="e">
            <v>#NAME?</v>
          </cell>
          <cell r="W35" t="e">
            <v>#NAME?</v>
          </cell>
          <cell r="X35" t="e">
            <v>#NAME?</v>
          </cell>
          <cell r="Y35" t="e">
            <v>#NAME?</v>
          </cell>
          <cell r="Z35" t="e">
            <v>#NAME?</v>
          </cell>
          <cell r="AA35" t="e">
            <v>#NAME?</v>
          </cell>
          <cell r="AB35" t="e">
            <v>#NAME?</v>
          </cell>
          <cell r="AC35" t="e">
            <v>#NAME?</v>
          </cell>
          <cell r="AD35" t="e">
            <v>#NAME?</v>
          </cell>
          <cell r="AE35" t="e">
            <v>#NAME?</v>
          </cell>
          <cell r="AF35" t="e">
            <v>#NAME?</v>
          </cell>
          <cell r="AG35" t="e">
            <v>#NAME?</v>
          </cell>
          <cell r="AH35" t="e">
            <v>#NAME?</v>
          </cell>
          <cell r="AI35" t="e">
            <v>#NAME?</v>
          </cell>
          <cell r="AJ35" t="e">
            <v>#NAME?</v>
          </cell>
          <cell r="AK35" t="e">
            <v>#NAME?</v>
          </cell>
          <cell r="AL35" t="e">
            <v>#NAME?</v>
          </cell>
          <cell r="AM35" t="e">
            <v>#NAME?</v>
          </cell>
          <cell r="AN35" t="e">
            <v>#NAME?</v>
          </cell>
          <cell r="AO35" t="e">
            <v>#NAME?</v>
          </cell>
          <cell r="AP35" t="e">
            <v>#NAME?</v>
          </cell>
          <cell r="AQ35" t="e">
            <v>#NAME?</v>
          </cell>
          <cell r="AR35" t="e">
            <v>#NAME?</v>
          </cell>
          <cell r="AS35" t="e">
            <v>#NAME?</v>
          </cell>
          <cell r="AT35" t="e">
            <v>#NAME?</v>
          </cell>
        </row>
        <row r="36">
          <cell r="A36" t="str">
            <v>-Gospodinjstva</v>
          </cell>
          <cell r="B36" t="e">
            <v>#NAME?</v>
          </cell>
          <cell r="C36" t="e">
            <v>#NAME?</v>
          </cell>
          <cell r="D36" t="e">
            <v>#NAME?</v>
          </cell>
          <cell r="E36" t="e">
            <v>#NAME?</v>
          </cell>
          <cell r="F36" t="e">
            <v>#NAME?</v>
          </cell>
          <cell r="G36" t="e">
            <v>#NAME?</v>
          </cell>
          <cell r="H36" t="e">
            <v>#NAME?</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cell r="U36" t="e">
            <v>#NAME?</v>
          </cell>
          <cell r="V36" t="e">
            <v>#NAME?</v>
          </cell>
          <cell r="W36" t="e">
            <v>#NAME?</v>
          </cell>
          <cell r="X36" t="e">
            <v>#NAME?</v>
          </cell>
          <cell r="Y36" t="e">
            <v>#NAME?</v>
          </cell>
          <cell r="Z36" t="e">
            <v>#NAME?</v>
          </cell>
          <cell r="AA36" t="e">
            <v>#NAME?</v>
          </cell>
          <cell r="AB36" t="e">
            <v>#NAME?</v>
          </cell>
          <cell r="AC36" t="e">
            <v>#NAME?</v>
          </cell>
          <cell r="AD36" t="e">
            <v>#NAME?</v>
          </cell>
          <cell r="AE36" t="e">
            <v>#NAME?</v>
          </cell>
          <cell r="AF36" t="e">
            <v>#NAME?</v>
          </cell>
          <cell r="AG36" t="e">
            <v>#NAME?</v>
          </cell>
          <cell r="AH36" t="e">
            <v>#NAME?</v>
          </cell>
          <cell r="AI36" t="e">
            <v>#NAME?</v>
          </cell>
          <cell r="AJ36" t="e">
            <v>#NAME?</v>
          </cell>
          <cell r="AK36" t="e">
            <v>#NAME?</v>
          </cell>
          <cell r="AL36" t="e">
            <v>#NAME?</v>
          </cell>
          <cell r="AM36" t="e">
            <v>#NAME?</v>
          </cell>
          <cell r="AN36" t="e">
            <v>#NAME?</v>
          </cell>
          <cell r="AO36" t="e">
            <v>#NAME?</v>
          </cell>
          <cell r="AP36" t="e">
            <v>#NAME?</v>
          </cell>
          <cell r="AQ36" t="e">
            <v>#NAME?</v>
          </cell>
          <cell r="AR36" t="e">
            <v>#NAME?</v>
          </cell>
          <cell r="AS36" t="e">
            <v>#NAME?</v>
          </cell>
          <cell r="AT36" t="e">
            <v>#NAME?</v>
          </cell>
        </row>
        <row r="37">
          <cell r="A37" t="str">
            <v>Refinanciranje</v>
          </cell>
          <cell r="B37" t="e">
            <v>#NAME?</v>
          </cell>
          <cell r="C37" t="e">
            <v>#NAME?</v>
          </cell>
          <cell r="D37" t="e">
            <v>#NAME?</v>
          </cell>
          <cell r="E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cell r="X37" t="e">
            <v>#NAME?</v>
          </cell>
          <cell r="Y37" t="e">
            <v>#NAME?</v>
          </cell>
          <cell r="Z37" t="e">
            <v>#NAME?</v>
          </cell>
          <cell r="AA37" t="e">
            <v>#NAME?</v>
          </cell>
          <cell r="AB37" t="e">
            <v>#NAME?</v>
          </cell>
          <cell r="AC37" t="e">
            <v>#NAME?</v>
          </cell>
          <cell r="AD37" t="e">
            <v>#NAME?</v>
          </cell>
          <cell r="AE37" t="e">
            <v>#NAME?</v>
          </cell>
          <cell r="AF37" t="e">
            <v>#NAME?</v>
          </cell>
          <cell r="AG37" t="e">
            <v>#NAME?</v>
          </cell>
          <cell r="AH37" t="e">
            <v>#NAME?</v>
          </cell>
          <cell r="AI37" t="e">
            <v>#NAME?</v>
          </cell>
          <cell r="AJ37" t="e">
            <v>#NAME?</v>
          </cell>
          <cell r="AK37" t="e">
            <v>#NAME?</v>
          </cell>
          <cell r="AL37" t="e">
            <v>#NAME?</v>
          </cell>
          <cell r="AM37" t="e">
            <v>#NAME?</v>
          </cell>
          <cell r="AN37" t="e">
            <v>#NAME?</v>
          </cell>
          <cell r="AO37" t="e">
            <v>#NAME?</v>
          </cell>
          <cell r="AP37" t="e">
            <v>#NAME?</v>
          </cell>
          <cell r="AQ37" t="e">
            <v>#NAME?</v>
          </cell>
          <cell r="AR37" t="e">
            <v>#NAME?</v>
          </cell>
          <cell r="AS37" t="e">
            <v>#NAME?</v>
          </cell>
          <cell r="AT37" t="e">
            <v>#NAME?</v>
          </cell>
        </row>
        <row r="38">
          <cell r="A38" t="str">
            <v>Posli z denarnega trga</v>
          </cell>
          <cell r="B38" t="e">
            <v>#NAME?</v>
          </cell>
          <cell r="C38" t="e">
            <v>#NAME?</v>
          </cell>
          <cell r="D38" t="e">
            <v>#NAME?</v>
          </cell>
          <cell r="E38" t="e">
            <v>#NAME?</v>
          </cell>
          <cell r="F38" t="e">
            <v>#NAME?</v>
          </cell>
          <cell r="G38" t="e">
            <v>#NAME?</v>
          </cell>
          <cell r="H38" t="e">
            <v>#NAME?</v>
          </cell>
          <cell r="I38" t="e">
            <v>#NAME?</v>
          </cell>
          <cell r="J38" t="e">
            <v>#NAME?</v>
          </cell>
          <cell r="K38" t="e">
            <v>#NAME?</v>
          </cell>
          <cell r="L38" t="e">
            <v>#NAME?</v>
          </cell>
          <cell r="M38" t="e">
            <v>#NAME?</v>
          </cell>
          <cell r="N38" t="e">
            <v>#NAME?</v>
          </cell>
          <cell r="O38" t="e">
            <v>#NAME?</v>
          </cell>
          <cell r="P38" t="e">
            <v>#NAME?</v>
          </cell>
          <cell r="Q38" t="e">
            <v>#NAME?</v>
          </cell>
          <cell r="R38" t="e">
            <v>#NAME?</v>
          </cell>
          <cell r="S38" t="e">
            <v>#NAME?</v>
          </cell>
          <cell r="T38" t="e">
            <v>#NAME?</v>
          </cell>
          <cell r="U38" t="e">
            <v>#NAME?</v>
          </cell>
          <cell r="V38" t="e">
            <v>#NAME?</v>
          </cell>
          <cell r="W38" t="e">
            <v>#NAME?</v>
          </cell>
          <cell r="X38" t="e">
            <v>#NAME?</v>
          </cell>
          <cell r="Y38" t="e">
            <v>#NAME?</v>
          </cell>
          <cell r="Z38" t="e">
            <v>#NAME?</v>
          </cell>
          <cell r="AA38" t="e">
            <v>#NAME?</v>
          </cell>
          <cell r="AB38" t="e">
            <v>#NAME?</v>
          </cell>
          <cell r="AC38" t="e">
            <v>#NAME?</v>
          </cell>
          <cell r="AD38" t="e">
            <v>#NAME?</v>
          </cell>
          <cell r="AE38" t="e">
            <v>#NAME?</v>
          </cell>
          <cell r="AF38" t="e">
            <v>#NAME?</v>
          </cell>
          <cell r="AG38" t="e">
            <v>#NAME?</v>
          </cell>
          <cell r="AH38" t="e">
            <v>#NAME?</v>
          </cell>
          <cell r="AI38" t="e">
            <v>#NAME?</v>
          </cell>
          <cell r="AJ38" t="e">
            <v>#NAME?</v>
          </cell>
          <cell r="AK38" t="e">
            <v>#NAME?</v>
          </cell>
          <cell r="AL38" t="e">
            <v>#NAME?</v>
          </cell>
          <cell r="AM38" t="e">
            <v>#NAME?</v>
          </cell>
          <cell r="AN38" t="e">
            <v>#NAME?</v>
          </cell>
          <cell r="AO38" t="e">
            <v>#NAME?</v>
          </cell>
          <cell r="AP38" t="e">
            <v>#NAME?</v>
          </cell>
          <cell r="AQ38" t="e">
            <v>#NAME?</v>
          </cell>
          <cell r="AR38" t="e">
            <v>#NAME?</v>
          </cell>
          <cell r="AS38" t="e">
            <v>#NAME?</v>
          </cell>
          <cell r="AT38" t="e">
            <v>#NAME?</v>
          </cell>
        </row>
        <row r="39">
          <cell r="A39" t="str">
            <v xml:space="preserve"> -Vloge bank</v>
          </cell>
          <cell r="B39" t="e">
            <v>#NAME?</v>
          </cell>
          <cell r="C39" t="e">
            <v>#NAME?</v>
          </cell>
          <cell r="D39" t="e">
            <v>#NAME?</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cell r="T39" t="e">
            <v>#NAME?</v>
          </cell>
          <cell r="U39" t="e">
            <v>#NAME?</v>
          </cell>
          <cell r="V39" t="e">
            <v>#NAME?</v>
          </cell>
          <cell r="W39" t="e">
            <v>#NAME?</v>
          </cell>
          <cell r="X39" t="e">
            <v>#NAME?</v>
          </cell>
          <cell r="Y39" t="e">
            <v>#NAME?</v>
          </cell>
          <cell r="Z39" t="e">
            <v>#NAME?</v>
          </cell>
          <cell r="AA39" t="e">
            <v>#NAME?</v>
          </cell>
          <cell r="AB39" t="e">
            <v>#NAME?</v>
          </cell>
          <cell r="AC39" t="e">
            <v>#NAME?</v>
          </cell>
          <cell r="AD39" t="e">
            <v>#NAME?</v>
          </cell>
          <cell r="AE39" t="e">
            <v>#NAME?</v>
          </cell>
          <cell r="AF39" t="e">
            <v>#NAME?</v>
          </cell>
          <cell r="AG39" t="e">
            <v>#NAME?</v>
          </cell>
          <cell r="AH39" t="e">
            <v>#NAME?</v>
          </cell>
          <cell r="AI39" t="e">
            <v>#NAME?</v>
          </cell>
          <cell r="AJ39" t="e">
            <v>#NAME?</v>
          </cell>
          <cell r="AK39" t="e">
            <v>#NAME?</v>
          </cell>
          <cell r="AL39" t="e">
            <v>#NAME?</v>
          </cell>
          <cell r="AM39" t="e">
            <v>#NAME?</v>
          </cell>
          <cell r="AN39" t="e">
            <v>#NAME?</v>
          </cell>
          <cell r="AO39" t="e">
            <v>#NAME?</v>
          </cell>
          <cell r="AP39" t="e">
            <v>#NAME?</v>
          </cell>
          <cell r="AQ39" t="e">
            <v>#NAME?</v>
          </cell>
          <cell r="AR39" t="e">
            <v>#NAME?</v>
          </cell>
          <cell r="AS39" t="e">
            <v>#NAME?</v>
          </cell>
          <cell r="AT39" t="e">
            <v>#NAME?</v>
          </cell>
        </row>
        <row r="40">
          <cell r="A40" t="str">
            <v xml:space="preserve"> -Najeti krediti*</v>
          </cell>
          <cell r="B40" t="e">
            <v>#NAME?</v>
          </cell>
          <cell r="C40" t="e">
            <v>#NAME?</v>
          </cell>
          <cell r="D40" t="e">
            <v>#NAME?</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cell r="X40" t="e">
            <v>#NAME?</v>
          </cell>
          <cell r="Y40" t="e">
            <v>#NAME?</v>
          </cell>
          <cell r="Z40" t="e">
            <v>#NAME?</v>
          </cell>
          <cell r="AA40" t="e">
            <v>#NAME?</v>
          </cell>
          <cell r="AB40" t="e">
            <v>#NAME?</v>
          </cell>
          <cell r="AC40" t="e">
            <v>#NAME?</v>
          </cell>
          <cell r="AD40" t="e">
            <v>#NAME?</v>
          </cell>
          <cell r="AE40" t="e">
            <v>#NAME?</v>
          </cell>
          <cell r="AF40" t="e">
            <v>#NAME?</v>
          </cell>
          <cell r="AG40" t="e">
            <v>#NAME?</v>
          </cell>
          <cell r="AH40" t="e">
            <v>#NAME?</v>
          </cell>
          <cell r="AI40" t="e">
            <v>#NAME?</v>
          </cell>
          <cell r="AJ40" t="e">
            <v>#NAME?</v>
          </cell>
          <cell r="AK40" t="e">
            <v>#NAME?</v>
          </cell>
          <cell r="AL40" t="e">
            <v>#NAME?</v>
          </cell>
          <cell r="AM40" t="e">
            <v>#NAME?</v>
          </cell>
          <cell r="AN40" t="e">
            <v>#NAME?</v>
          </cell>
          <cell r="AO40" t="e">
            <v>#NAME?</v>
          </cell>
          <cell r="AP40" t="e">
            <v>#NAME?</v>
          </cell>
          <cell r="AQ40" t="e">
            <v>#NAME?</v>
          </cell>
          <cell r="AR40" t="e">
            <v>#NAME?</v>
          </cell>
          <cell r="AS40" t="e">
            <v>#NAME?</v>
          </cell>
          <cell r="AT40" t="e">
            <v>#NAME?</v>
          </cell>
        </row>
        <row r="41">
          <cell r="A41" t="str">
            <v xml:space="preserve"> Dolžniški VP</v>
          </cell>
          <cell r="B41" t="e">
            <v>#NAME?</v>
          </cell>
          <cell r="C41" t="e">
            <v>#NAME?</v>
          </cell>
          <cell r="D41" t="e">
            <v>#NAME?</v>
          </cell>
          <cell r="E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cell r="X41" t="e">
            <v>#NAME?</v>
          </cell>
          <cell r="Y41" t="e">
            <v>#NAME?</v>
          </cell>
          <cell r="Z41" t="e">
            <v>#NAME?</v>
          </cell>
          <cell r="AA41" t="e">
            <v>#NAME?</v>
          </cell>
          <cell r="AB41" t="e">
            <v>#NAME?</v>
          </cell>
          <cell r="AC41" t="e">
            <v>#NAME?</v>
          </cell>
          <cell r="AD41" t="e">
            <v>#NAME?</v>
          </cell>
          <cell r="AE41" t="e">
            <v>#NAME?</v>
          </cell>
          <cell r="AF41" t="e">
            <v>#NAME?</v>
          </cell>
          <cell r="AG41" t="e">
            <v>#NAME?</v>
          </cell>
          <cell r="AH41" t="e">
            <v>#NAME?</v>
          </cell>
          <cell r="AI41" t="e">
            <v>#NAME?</v>
          </cell>
          <cell r="AJ41" t="e">
            <v>#NAME?</v>
          </cell>
          <cell r="AK41" t="e">
            <v>#NAME?</v>
          </cell>
          <cell r="AL41" t="e">
            <v>#NAME?</v>
          </cell>
          <cell r="AM41" t="e">
            <v>#NAME?</v>
          </cell>
          <cell r="AN41" t="e">
            <v>#NAME?</v>
          </cell>
          <cell r="AO41" t="e">
            <v>#NAME?</v>
          </cell>
          <cell r="AP41" t="e">
            <v>#NAME?</v>
          </cell>
          <cell r="AQ41" t="e">
            <v>#NAME?</v>
          </cell>
          <cell r="AR41" t="e">
            <v>#NAME?</v>
          </cell>
          <cell r="AS41" t="e">
            <v>#NAME?</v>
          </cell>
          <cell r="AT41" t="e">
            <v>#NAME?</v>
          </cell>
        </row>
        <row r="42">
          <cell r="A42" t="str">
            <v xml:space="preserve"> Podrejeni dolg</v>
          </cell>
          <cell r="B42" t="e">
            <v>#NAME?</v>
          </cell>
          <cell r="C42" t="e">
            <v>#NAME?</v>
          </cell>
          <cell r="D42" t="e">
            <v>#NAME?</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cell r="X42" t="e">
            <v>#NAME?</v>
          </cell>
          <cell r="Y42" t="e">
            <v>#NAME?</v>
          </cell>
          <cell r="Z42" t="e">
            <v>#NAME?</v>
          </cell>
          <cell r="AA42" t="e">
            <v>#NAME?</v>
          </cell>
          <cell r="AB42" t="e">
            <v>#NAME?</v>
          </cell>
          <cell r="AC42" t="e">
            <v>#NAME?</v>
          </cell>
          <cell r="AD42" t="e">
            <v>#NAME?</v>
          </cell>
          <cell r="AE42" t="e">
            <v>#NAME?</v>
          </cell>
          <cell r="AF42" t="e">
            <v>#NAME?</v>
          </cell>
          <cell r="AG42" t="e">
            <v>#NAME?</v>
          </cell>
          <cell r="AH42" t="e">
            <v>#NAME?</v>
          </cell>
          <cell r="AI42" t="e">
            <v>#NAME?</v>
          </cell>
          <cell r="AJ42" t="e">
            <v>#NAME?</v>
          </cell>
          <cell r="AK42" t="e">
            <v>#NAME?</v>
          </cell>
          <cell r="AL42" t="e">
            <v>#NAME?</v>
          </cell>
          <cell r="AM42" t="e">
            <v>#NAME?</v>
          </cell>
          <cell r="AN42" t="e">
            <v>#NAME?</v>
          </cell>
          <cell r="AO42" t="e">
            <v>#NAME?</v>
          </cell>
          <cell r="AP42" t="e">
            <v>#NAME?</v>
          </cell>
          <cell r="AQ42" t="e">
            <v>#NAME?</v>
          </cell>
          <cell r="AR42" t="e">
            <v>#NAME?</v>
          </cell>
          <cell r="AS42" t="e">
            <v>#NAME?</v>
          </cell>
          <cell r="AT42" t="e">
            <v>#NAME?</v>
          </cell>
        </row>
        <row r="43">
          <cell r="A43" t="str">
            <v xml:space="preserve"> Druga pasiva</v>
          </cell>
          <cell r="B43" t="e">
            <v>#NAME?</v>
          </cell>
          <cell r="C43" t="e">
            <v>#NAME?</v>
          </cell>
          <cell r="D43" t="e">
            <v>#NAME?</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cell r="T43" t="e">
            <v>#NAME?</v>
          </cell>
          <cell r="U43" t="e">
            <v>#NAME?</v>
          </cell>
          <cell r="V43" t="e">
            <v>#NAME?</v>
          </cell>
          <cell r="W43" t="e">
            <v>#NAME?</v>
          </cell>
          <cell r="X43" t="e">
            <v>#NAME?</v>
          </cell>
          <cell r="Y43" t="e">
            <v>#NAME?</v>
          </cell>
          <cell r="Z43" t="e">
            <v>#NAME?</v>
          </cell>
          <cell r="AA43" t="e">
            <v>#NAME?</v>
          </cell>
          <cell r="AB43" t="e">
            <v>#NAME?</v>
          </cell>
          <cell r="AC43" t="e">
            <v>#NAME?</v>
          </cell>
          <cell r="AD43" t="e">
            <v>#NAME?</v>
          </cell>
          <cell r="AE43" t="e">
            <v>#NAME?</v>
          </cell>
          <cell r="AF43" t="e">
            <v>#NAME?</v>
          </cell>
          <cell r="AG43" t="e">
            <v>#NAME?</v>
          </cell>
          <cell r="AH43" t="e">
            <v>#NAME?</v>
          </cell>
          <cell r="AI43" t="e">
            <v>#NAME?</v>
          </cell>
          <cell r="AJ43" t="e">
            <v>#NAME?</v>
          </cell>
          <cell r="AK43" t="e">
            <v>#NAME?</v>
          </cell>
          <cell r="AL43" t="e">
            <v>#NAME?</v>
          </cell>
          <cell r="AM43" t="e">
            <v>#NAME?</v>
          </cell>
          <cell r="AN43" t="e">
            <v>#NAME?</v>
          </cell>
          <cell r="AO43" t="e">
            <v>#NAME?</v>
          </cell>
          <cell r="AP43" t="e">
            <v>#NAME?</v>
          </cell>
          <cell r="AQ43" t="e">
            <v>#NAME?</v>
          </cell>
          <cell r="AR43" t="e">
            <v>#NAME?</v>
          </cell>
          <cell r="AS43" t="e">
            <v>#NAME?</v>
          </cell>
          <cell r="AT43" t="e">
            <v>#NAME?</v>
          </cell>
        </row>
        <row r="45">
          <cell r="A45" t="str">
            <v xml:space="preserve"> Kapital</v>
          </cell>
          <cell r="B45" t="e">
            <v>#NAME?</v>
          </cell>
          <cell r="C45" t="e">
            <v>#NAME?</v>
          </cell>
          <cell r="D45" t="e">
            <v>#NAME?</v>
          </cell>
          <cell r="E45" t="e">
            <v>#NAME?</v>
          </cell>
          <cell r="F45" t="e">
            <v>#NAME?</v>
          </cell>
          <cell r="G45" t="e">
            <v>#NAME?</v>
          </cell>
          <cell r="H45" t="e">
            <v>#NAME?</v>
          </cell>
          <cell r="I45" t="e">
            <v>#NAME?</v>
          </cell>
          <cell r="J45" t="e">
            <v>#NAME?</v>
          </cell>
          <cell r="K45" t="e">
            <v>#NAME?</v>
          </cell>
          <cell r="L45" t="e">
            <v>#NAME?</v>
          </cell>
          <cell r="M45" t="e">
            <v>#NAME?</v>
          </cell>
          <cell r="N45" t="e">
            <v>#NAME?</v>
          </cell>
          <cell r="O45" t="e">
            <v>#NAME?</v>
          </cell>
          <cell r="P45" t="e">
            <v>#NAME?</v>
          </cell>
          <cell r="Q45" t="e">
            <v>#NAME?</v>
          </cell>
          <cell r="R45" t="e">
            <v>#NAME?</v>
          </cell>
          <cell r="S45" t="e">
            <v>#NAME?</v>
          </cell>
          <cell r="T45" t="e">
            <v>#NAME?</v>
          </cell>
          <cell r="U45" t="e">
            <v>#NAME?</v>
          </cell>
          <cell r="V45" t="e">
            <v>#NAME?</v>
          </cell>
          <cell r="W45" t="e">
            <v>#NAME?</v>
          </cell>
          <cell r="X45" t="e">
            <v>#NAME?</v>
          </cell>
          <cell r="Y45" t="e">
            <v>#NAME?</v>
          </cell>
          <cell r="Z45" t="e">
            <v>#NAME?</v>
          </cell>
          <cell r="AA45" t="e">
            <v>#NAME?</v>
          </cell>
          <cell r="AB45" t="e">
            <v>#NAME?</v>
          </cell>
          <cell r="AC45" t="e">
            <v>#NAME?</v>
          </cell>
          <cell r="AD45" t="e">
            <v>#NAME?</v>
          </cell>
          <cell r="AE45" t="e">
            <v>#NAME?</v>
          </cell>
          <cell r="AF45" t="e">
            <v>#NAME?</v>
          </cell>
          <cell r="AG45" t="e">
            <v>#NAME?</v>
          </cell>
          <cell r="AH45" t="e">
            <v>#NAME?</v>
          </cell>
          <cell r="AI45" t="e">
            <v>#NAME?</v>
          </cell>
          <cell r="AJ45" t="e">
            <v>#NAME?</v>
          </cell>
          <cell r="AK45" t="e">
            <v>#NAME?</v>
          </cell>
          <cell r="AL45" t="e">
            <v>#NAME?</v>
          </cell>
          <cell r="AM45" t="e">
            <v>#NAME?</v>
          </cell>
          <cell r="AN45" t="e">
            <v>#NAME?</v>
          </cell>
          <cell r="AO45" t="e">
            <v>#NAME?</v>
          </cell>
          <cell r="AP45" t="e">
            <v>#NAME?</v>
          </cell>
          <cell r="AQ45" t="e">
            <v>#NAME?</v>
          </cell>
          <cell r="AR45" t="e">
            <v>#NAME?</v>
          </cell>
          <cell r="AS45" t="e">
            <v>#NAME?</v>
          </cell>
          <cell r="AT45" t="e">
            <v>#NAME?</v>
          </cell>
        </row>
        <row r="46">
          <cell r="A46" t="str">
            <v xml:space="preserve"> Bilanca skupaj</v>
          </cell>
          <cell r="B46" t="e">
            <v>#NAME?</v>
          </cell>
          <cell r="C46" t="e">
            <v>#NAME?</v>
          </cell>
          <cell r="D46" t="e">
            <v>#NAME?</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cell r="X46" t="e">
            <v>#NAME?</v>
          </cell>
          <cell r="Y46" t="e">
            <v>#NAME?</v>
          </cell>
          <cell r="Z46" t="e">
            <v>#NAME?</v>
          </cell>
          <cell r="AA46" t="e">
            <v>#NAME?</v>
          </cell>
          <cell r="AB46" t="e">
            <v>#NAME?</v>
          </cell>
          <cell r="AC46" t="e">
            <v>#NAME?</v>
          </cell>
          <cell r="AD46" t="e">
            <v>#NAME?</v>
          </cell>
          <cell r="AE46" t="e">
            <v>#NAME?</v>
          </cell>
          <cell r="AF46" t="e">
            <v>#NAME?</v>
          </cell>
          <cell r="AG46" t="e">
            <v>#NAME?</v>
          </cell>
          <cell r="AH46" t="e">
            <v>#NAME?</v>
          </cell>
          <cell r="AI46" t="e">
            <v>#NAME?</v>
          </cell>
          <cell r="AJ46" t="e">
            <v>#NAME?</v>
          </cell>
          <cell r="AK46" t="e">
            <v>#NAME?</v>
          </cell>
          <cell r="AL46" t="e">
            <v>#NAME?</v>
          </cell>
          <cell r="AM46" t="e">
            <v>#NAME?</v>
          </cell>
          <cell r="AN46" t="e">
            <v>#NAME?</v>
          </cell>
          <cell r="AO46" t="e">
            <v>#NAME?</v>
          </cell>
          <cell r="AP46" t="e">
            <v>#NAME?</v>
          </cell>
          <cell r="AQ46" t="e">
            <v>#NAME?</v>
          </cell>
          <cell r="AR46" t="e">
            <v>#NAME?</v>
          </cell>
          <cell r="AS46" t="e">
            <v>#NAME?</v>
          </cell>
          <cell r="AT46" t="e">
            <v>#NAME?</v>
          </cell>
        </row>
      </sheetData>
      <sheetData sheetId="9" refreshError="1"/>
      <sheetData sheetId="10" refreshError="1"/>
      <sheetData sheetId="11" refreshError="1"/>
      <sheetData sheetId="12" refreshError="1">
        <row r="3">
          <cell r="L3">
            <v>1000000</v>
          </cell>
        </row>
        <row r="4">
          <cell r="C4" t="e">
            <v>#NAME?</v>
          </cell>
        </row>
        <row r="5">
          <cell r="C5" t="e">
            <v>#NAME?</v>
          </cell>
        </row>
        <row r="6">
          <cell r="C6" t="e">
            <v>#NAME?</v>
          </cell>
        </row>
      </sheetData>
      <sheetData sheetId="13"/>
      <sheetData sheetId="14"/>
      <sheetData sheetId="15"/>
      <sheetData sheetId="16"/>
      <sheetData sheetId="17"/>
      <sheetData sheetId="18">
        <row r="3">
          <cell r="B3" t="str">
            <v>doseženo</v>
          </cell>
        </row>
      </sheetData>
      <sheetData sheetId="19"/>
      <sheetData sheetId="20"/>
      <sheetData sheetId="2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1"/>
      <sheetName val="Credit_Risk1"/>
      <sheetName val="Market_Risk1"/>
      <sheetName val="Operational_Risk1"/>
      <sheetName val="List_details1"/>
      <sheetName val="Table_39_1"/>
      <sheetName val="Original_List_GE_&amp;_GM-Details1"/>
      <sheetName val="Cross_Bus_Details1"/>
      <sheetName val="Rates_and_Tables1"/>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 val="Rates_and_Tables2"/>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sheetData sheetId="40">
        <row r="5">
          <cell r="C5">
            <v>3</v>
          </cell>
        </row>
      </sheetData>
      <sheetData sheetId="41"/>
      <sheetData sheetId="42"/>
      <sheetData sheetId="43"/>
      <sheetData sheetId="44"/>
      <sheetData sheetId="45"/>
      <sheetData sheetId="46"/>
      <sheetData sheetId="47"/>
      <sheetData sheetId="48">
        <row r="5">
          <cell r="C5">
            <v>3</v>
          </cell>
        </row>
      </sheetData>
      <sheetData sheetId="49"/>
      <sheetData sheetId="50"/>
      <sheetData sheetId="51"/>
      <sheetData sheetId="52" refreshError="1"/>
      <sheetData sheetId="5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vi Rez"/>
      <sheetName val="BS"/>
      <sheetName val="BS-novi2"/>
      <sheetName val="BS-novi"/>
      <sheetName val="bs-nb"/>
      <sheetName val="posojila"/>
      <sheetName val="depoziti"/>
      <sheetName val="zunajBS"/>
      <sheetName val="serija-zunajBS"/>
      <sheetName val="Sheet1"/>
      <sheetName val="k.ustreznost"/>
      <sheetName val="kapital"/>
      <sheetName val="BU"/>
      <sheetName val="BU m"/>
      <sheetName val="BU-novi"/>
      <sheetName val="BU-plan"/>
      <sheetName val="bu-napoved"/>
      <sheetName val="Marža"/>
      <sheetName val="MaržaTab"/>
      <sheetName val="NNP"/>
      <sheetName val="NNP-novi"/>
      <sheetName val="Stroski"/>
      <sheetName val="rezerv-iu"/>
      <sheetName val="rezrv-bs"/>
      <sheetName val="Kazalci"/>
      <sheetName val="kazal-1"/>
      <sheetName val="razčlenitev"/>
      <sheetName val="bs-ocena"/>
      <sheetName val="prilagoditev"/>
      <sheetName val="Prvi_Rez1"/>
      <sheetName val="k_ustreznost1"/>
      <sheetName val="BU_m1"/>
      <sheetName val="Prvi_Rez"/>
      <sheetName val="k_ustreznost"/>
      <sheetName val="BU_m"/>
      <sheetName val="Prvi_Rez2"/>
      <sheetName val="k_ustreznost2"/>
      <sheetName val="BU_m2"/>
      <sheetName val="Prvi_Rez3"/>
      <sheetName val="k_ustreznost3"/>
      <sheetName val="BU_m3"/>
      <sheetName val="Prvi_Rez4"/>
      <sheetName val="k_ustreznost4"/>
      <sheetName val="BU_m4"/>
      <sheetName val="Prvi_Rez5"/>
      <sheetName val="k_ustreznost5"/>
      <sheetName val="BU_m5"/>
      <sheetName val="Prvi_Rez7"/>
      <sheetName val="k_ustreznost7"/>
      <sheetName val="BU_m7"/>
      <sheetName val="Prvi_Rez6"/>
      <sheetName val="k_ustreznost6"/>
      <sheetName val="BU_m6"/>
      <sheetName val="Prvi_Rez8"/>
      <sheetName val="k_ustreznost8"/>
      <sheetName val="BU_m8"/>
      <sheetName val="Prvi_Rez10"/>
      <sheetName val="k_ustreznost10"/>
      <sheetName val="BU_m10"/>
      <sheetName val="Prvi_Rez9"/>
      <sheetName val="k_ustreznost9"/>
      <sheetName val="BU_m9"/>
      <sheetName val="Prvi_Rez11"/>
      <sheetName val="k_ustreznost11"/>
      <sheetName val="BU_m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7">
          <cell r="K87">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BS"/>
      <sheetName val="BS_SLO"/>
      <sheetName val="EqCh_new"/>
      <sheetName val="EqCh_new_SLO"/>
      <sheetName val="ACash"/>
      <sheetName val="ACash_SLO"/>
      <sheetName val="FinAssets-HTF"/>
      <sheetName val="FinAssets-HFT_SLO"/>
      <sheetName val="Preraz.FinSredstva-ang."/>
      <sheetName val="Preraz.FinSredstva-slo"/>
      <sheetName val="FAfvPL"/>
      <sheetName val="FAfvPL_SLO"/>
      <sheetName val="AINVsec-AFS"/>
      <sheetName val="AINVsec-AFS_SLO"/>
      <sheetName val="AINVsec-AFS_mov"/>
      <sheetName val="AINVsec-AFS_mov_SLO"/>
      <sheetName val="Lreserves_1"/>
      <sheetName val="Lreserves_1_SLO"/>
      <sheetName val="DerHA"/>
      <sheetName val="DerHA_SLO"/>
      <sheetName val="Gib.presež.iz pre.-ang"/>
      <sheetName val="Gib.presež.iz pre-slo"/>
      <sheetName val="FinInstrFV"/>
      <sheetName val="FinInstrFV_SLO"/>
      <sheetName val="FINInstrTranfer"/>
      <sheetName val="FINInstrTranfer_SLO"/>
      <sheetName val="FinInstr3rdVal"/>
      <sheetName val="FinInstr3rdVal_SLO"/>
      <sheetName val="FCFmethod"/>
      <sheetName val="FCFmethod_SLO"/>
      <sheetName val="ATotalLoans"/>
      <sheetName val="ATotalLoans_SLO"/>
      <sheetName val="ADebtSec"/>
      <sheetName val="ADebtSec_SLO"/>
      <sheetName val="Aloansbanks-type"/>
      <sheetName val="Aloansbanks-type_SLO"/>
      <sheetName val="Aloansother-advance"/>
      <sheetName val="Aloansother-advance_SLO"/>
      <sheetName val="AloansSektorji_ANGL"/>
      <sheetName val="AloansSektorji_SLO"/>
      <sheetName val="Aloansother-leasing"/>
      <sheetName val="Aloansother-leasing_SLO"/>
      <sheetName val="AINVsec-HTM"/>
      <sheetName val="AINVsec-HTM_SLO"/>
      <sheetName val="AINVsec-HTM_mov"/>
      <sheetName val="AINVsec-HTM_mov_SLO"/>
      <sheetName val="TypeNonCurr"/>
      <sheetName val="TypeNonCurr_SLO"/>
      <sheetName val="DisposalSub"/>
      <sheetName val="DisposalSub_SLO"/>
      <sheetName val="AnonCurrentAssets"/>
      <sheetName val="Anoncurrent_SLO"/>
      <sheetName val="Aproperty&amp;equipment"/>
      <sheetName val="Aproperty&amp;equipment_SLO"/>
      <sheetName val="Ainvproperty"/>
      <sheetName val="Ainvproperty_SLO"/>
      <sheetName val="Aintangible"/>
      <sheetName val="Aintangible_SLO"/>
      <sheetName val="Aassociates-type"/>
      <sheetName val="Aassociates-type_SLO"/>
      <sheetName val="Odvisne dr. (tekoče)-slo"/>
      <sheetName val="Odvisne dr. (tekoče)-ang"/>
      <sheetName val="Odvisne dr. (lansko l.)-slo"/>
      <sheetName val="Odvisne dr. (lansko l.)-ang"/>
      <sheetName val="Pridružene-ang"/>
      <sheetName val="Pridružene-slo"/>
      <sheetName val="JountVentures"/>
      <sheetName val="JountVentures_SLO"/>
      <sheetName val="SPV"/>
      <sheetName val="SPV_SLO"/>
      <sheetName val="Aassociates-mov"/>
      <sheetName val="Aassociates-mov_SLO"/>
      <sheetName val="Aother-type"/>
      <sheetName val="Aother-type_SLO"/>
      <sheetName val="AotherSektorji_ANG"/>
      <sheetName val="AotherSektorji_SLO "/>
      <sheetName val="Vsi PV -ang"/>
      <sheetName val="Vsi PV-slo"/>
      <sheetName val="TotalAllowance_ANGL"/>
      <sheetName val="TotalAllowance_SLO"/>
      <sheetName val="FinLiabilities-HTF"/>
      <sheetName val="FinLiabilities-HTF_SLO"/>
      <sheetName val="FinLiab-FVO"/>
      <sheetName val="FinLiab-FVO_SLO"/>
      <sheetName val="FinTotalAmCost"/>
      <sheetName val="FinTotalCost_SLO"/>
      <sheetName val="FinLiabAmCost"/>
      <sheetName val="FinLiabAmCost_SLO"/>
      <sheetName val="FinLiabTerm"/>
      <sheetName val="FinLiabTerm_SLO"/>
      <sheetName val="Pledged"/>
      <sheetName val="Plesged_SLO"/>
      <sheetName val="Lsubordinated"/>
      <sheetName val="Lsubordinated_SLO"/>
      <sheetName val="Lprovliab&amp;charg"/>
      <sheetName val="Lprovliab&amp;charg_SLO"/>
      <sheetName val="Contingent-prov"/>
      <sheetName val="Contingent-prov_SLO"/>
      <sheetName val="Lprovliab&amp;charg-mov-empl"/>
      <sheetName val="Lprovliab&amp;charg-mov-empl_SLO"/>
      <sheetName val="NSVSProv"/>
      <sheetName val="NSVSProv_SLO"/>
      <sheetName val="Lprovreorg"/>
      <sheetName val="Lprovreorg_SLO"/>
      <sheetName val="LprovATM"/>
      <sheetName val="LprovATM_SLO"/>
      <sheetName val="Lprovliab&amp;charg-mov-other"/>
      <sheetName val="Lprovliab&amp;charg-mov-other_SLO"/>
      <sheetName val="Adeferredtaxes"/>
      <sheetName val="Adeferredtaxes_SLO"/>
      <sheetName val="GibanjeDTterjatve_ANGL"/>
      <sheetName val="GibanjeDTterjatve_SLO"/>
      <sheetName val="GibanjeDTObvezn_ANGL"/>
      <sheetName val="GibanjeDTObvezn_SLO"/>
      <sheetName val="Tax_OCI"/>
      <sheetName val="Tac_OCI_SLO"/>
      <sheetName val="Lother"/>
      <sheetName val="Lother _SLO"/>
      <sheetName val="Shares"/>
      <sheetName val="Shares_SLO"/>
      <sheetName val="CapitalRatios"/>
      <sheetName val="CapitalRatios_SLO"/>
      <sheetName val="Contingent-CreditRelated"/>
      <sheetName val="Contingent-CreditRelated_SLO"/>
      <sheetName val="Gibanje unovč.garanc-ang."/>
      <sheetName val="Gibanje unovč. garan.-slo."/>
      <sheetName val="Contingent_Capital_commitments"/>
      <sheetName val="Contingent_Capital_commitme_SLO"/>
      <sheetName val="Contingent-OperatingLease"/>
      <sheetName val="Contingent-OperatingLease_SLO"/>
      <sheetName val="Posredniško posl-ang"/>
      <sheetName val="Posredniško posl.-slo"/>
      <sheetName val="Preraz_FinSredstva-ang_1"/>
      <sheetName val="Preraz_FinSredstva-slo1"/>
      <sheetName val="Gib_presež_iz_pre_-ang1"/>
      <sheetName val="Gib_presež_iz_pre-slo1"/>
      <sheetName val="Odvisne_dr__(tekoče)-slo1"/>
      <sheetName val="Odvisne_dr__(tekoče)-ang1"/>
      <sheetName val="Odvisne_dr__(lansko_l_)-slo1"/>
      <sheetName val="Odvisne_dr__(lansko_l_)-ang1"/>
      <sheetName val="AotherSektorji_SLO_1"/>
      <sheetName val="Vsi_PV_-ang1"/>
      <sheetName val="Vsi_PV-slo1"/>
      <sheetName val="Lother__SLO1"/>
      <sheetName val="Gibanje_unovč_garanc-ang_1"/>
      <sheetName val="Gibanje_unovč__garan_-slo_1"/>
      <sheetName val="Posredniško_posl-ang1"/>
      <sheetName val="Posredniško_posl_-slo1"/>
      <sheetName val="Preraz_FinSredstva-ang_"/>
      <sheetName val="Preraz_FinSredstva-slo"/>
      <sheetName val="Gib_presež_iz_pre_-ang"/>
      <sheetName val="Gib_presež_iz_pre-slo"/>
      <sheetName val="Odvisne_dr__(tekoče)-slo"/>
      <sheetName val="Odvisne_dr__(tekoče)-ang"/>
      <sheetName val="Odvisne_dr__(lansko_l_)-slo"/>
      <sheetName val="Odvisne_dr__(lansko_l_)-ang"/>
      <sheetName val="AotherSektorji_SLO_"/>
      <sheetName val="Vsi_PV_-ang"/>
      <sheetName val="Vsi_PV-slo"/>
      <sheetName val="Lother__SLO"/>
      <sheetName val="Gibanje_unovč_garanc-ang_"/>
      <sheetName val="Gibanje_unovč__garan_-slo_"/>
      <sheetName val="Posredniško_posl-ang"/>
      <sheetName val="Posredniško_posl_-slo"/>
      <sheetName val="Preraz_FinSredstva-ang_2"/>
      <sheetName val="Preraz_FinSredstva-slo2"/>
      <sheetName val="Gib_presež_iz_pre_-ang2"/>
      <sheetName val="Gib_presež_iz_pre-slo2"/>
      <sheetName val="Odvisne_dr__(tekoče)-slo2"/>
      <sheetName val="Odvisne_dr__(tekoče)-ang2"/>
      <sheetName val="Odvisne_dr__(lansko_l_)-slo2"/>
      <sheetName val="Odvisne_dr__(lansko_l_)-ang2"/>
      <sheetName val="AotherSektorji_SLO_2"/>
      <sheetName val="Vsi_PV_-ang2"/>
      <sheetName val="Vsi_PV-slo2"/>
      <sheetName val="Lother__SLO2"/>
      <sheetName val="Gibanje_unovč_garanc-ang_2"/>
      <sheetName val="Gibanje_unovč__garan_-slo_2"/>
      <sheetName val="Posredniško_posl-ang2"/>
      <sheetName val="Posredniško_posl_-sl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ow r="3">
          <cell r="A3" t="str">
            <v xml:space="preserve">  LHB Immobilien GmbH, Frankfurt/Main</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sheetData sheetId="138"/>
      <sheetData sheetId="139">
        <row r="3">
          <cell r="A3" t="str">
            <v xml:space="preserve">  LHB Immobilien GmbH, Frankfurt/Main</v>
          </cell>
        </row>
      </sheetData>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ow r="3">
          <cell r="A3" t="str">
            <v xml:space="preserve">  LHB Immobilien GmbH, Frankfurt/Main</v>
          </cell>
        </row>
      </sheetData>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row r="3">
          <cell r="A3" t="str">
            <v xml:space="preserve">  LHB Immobilien GmbH, Frankfurt/Main</v>
          </cell>
        </row>
      </sheetData>
      <sheetData sheetId="172"/>
      <sheetData sheetId="173"/>
      <sheetData sheetId="174"/>
      <sheetData sheetId="175"/>
      <sheetData sheetId="176"/>
      <sheetData sheetId="177"/>
      <sheetData sheetId="178"/>
      <sheetData sheetId="179"/>
      <sheetData sheetId="18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BS"/>
      <sheetName val="BS_SLO"/>
      <sheetName val="EqCh_new"/>
      <sheetName val="EqCh_new_SLO"/>
      <sheetName val="ACash"/>
      <sheetName val="ACash_SLO"/>
      <sheetName val="FinAssets-HTF"/>
      <sheetName val="FinAssets-HFT_SLO"/>
      <sheetName val="Preraz.FinSredstva-ang."/>
      <sheetName val="Preraz.FinSredstva-slo"/>
      <sheetName val="FAfvPL"/>
      <sheetName val="FAfvPL_SLO"/>
      <sheetName val="AINVsec-AFS"/>
      <sheetName val="AINVsec-AFS_SLO"/>
      <sheetName val="AINVsec-AFS_mov"/>
      <sheetName val="AINVsec-AFS_mov_SLO"/>
      <sheetName val="Lreserves_1"/>
      <sheetName val="Lreserves_1_SLO"/>
      <sheetName val="DerHA"/>
      <sheetName val="DerHA_SLO"/>
      <sheetName val="Gib.presež.iz pre.-ang"/>
      <sheetName val="Gib.presež.iz pre-slo"/>
      <sheetName val="FinInstrFV"/>
      <sheetName val="FinInstrFV_SLO"/>
      <sheetName val="FinInstr3rdVal"/>
      <sheetName val="FinInstr3rdVal_SLO"/>
      <sheetName val="FINInstrTranfer"/>
      <sheetName val="FINInstrTranfer_SLO"/>
      <sheetName val="Aloansbanks-type"/>
      <sheetName val="Aloansbanks-type_SLO"/>
      <sheetName val="Aloansother-advance"/>
      <sheetName val="Aloansother-advance_SLO"/>
      <sheetName val="AloansSektorji_ANGL"/>
      <sheetName val="AloansSektorji_SLO"/>
      <sheetName val="Aloansother-leasing"/>
      <sheetName val="Aloansother-leasing_SLO"/>
      <sheetName val="AINVsec-HTM"/>
      <sheetName val="AINVsec-HTM_SLO"/>
      <sheetName val="AINVsec-HTM_mov"/>
      <sheetName val="AINVsec-HTM_mov_SLO"/>
      <sheetName val="AnonCurrentAssets"/>
      <sheetName val="Anoncurrent_SLO"/>
      <sheetName val="TypeNonCurr"/>
      <sheetName val="TypeNonCurr_SLO"/>
      <sheetName val="Aproperty&amp;equipment"/>
      <sheetName val="Aproperty&amp;equipment_SLO"/>
      <sheetName val="Ainvproperty"/>
      <sheetName val="Ainvproperty_SLO"/>
      <sheetName val="Aintangible"/>
      <sheetName val="Aintangible_SLO"/>
      <sheetName val="Aassociates-type"/>
      <sheetName val="Aassociates-type_SLO"/>
      <sheetName val="Odvisne dr. (tekoče l.)-ang"/>
      <sheetName val="Odvisne dr. (tekoče l.)-slo"/>
      <sheetName val="Odvisne dr. (pretek l.)-slo"/>
      <sheetName val="Odvisne dr. (pretek l.)-ang"/>
      <sheetName val="Pridružene-ang"/>
      <sheetName val="Pridružene-slo"/>
      <sheetName val="JountVentures"/>
      <sheetName val="JountVentures_SLO"/>
      <sheetName val="Aassociates-mov"/>
      <sheetName val="Aassociates-mov_SLO"/>
      <sheetName val="Aother-type"/>
      <sheetName val="Aother-type_SLO"/>
      <sheetName val="Vsi PV -ang"/>
      <sheetName val="Vsi PV-slo"/>
      <sheetName val="TotalAllowance_ANGL"/>
      <sheetName val="TotalAllowance_SLO"/>
      <sheetName val="FinLiabilities-HTF"/>
      <sheetName val="FinLiabilities-HTF_SLO"/>
      <sheetName val="FinLiabAmCost"/>
      <sheetName val="FinLiabAmCost_SLO"/>
      <sheetName val="FinLiabTerm"/>
      <sheetName val="FinLiabTerm_SLO"/>
      <sheetName val="Pledged"/>
      <sheetName val="Plesged_SLO"/>
      <sheetName val="Lsubordinated"/>
      <sheetName val="Lsubordinated_SLO"/>
      <sheetName val="Lprovliab&amp;charg"/>
      <sheetName val="Lprovliab&amp;charg_SLO"/>
      <sheetName val="Contingent-prov"/>
      <sheetName val="Contingent-prov_SLO"/>
      <sheetName val="Lprovliab&amp;charg-mov-empl"/>
      <sheetName val="Lprovliab&amp;charg-mov-empl_SLO"/>
      <sheetName val="NSVSProv"/>
      <sheetName val="NSVSProv_SLO"/>
      <sheetName val="Lprovreorg"/>
      <sheetName val="Lprovreorg_SLO"/>
      <sheetName val="LprovATM"/>
      <sheetName val="LprovATM_SLO"/>
      <sheetName val="Lprovliab&amp;charg-mov-other"/>
      <sheetName val="Lprovliab&amp;charg-mov-other_SLO"/>
      <sheetName val="Adeferredtaxes"/>
      <sheetName val="Adeferredtaxes_SLO"/>
      <sheetName val="GibanjeDTterjatve_ANGL"/>
      <sheetName val="GibanjeDTterjatve_SLO"/>
      <sheetName val="GibanjeDTObvezn_ANGL"/>
      <sheetName val="GibanjeDTObvezn_SLO"/>
      <sheetName val="Tax_OCI"/>
      <sheetName val="Tac_OCI_SLO"/>
      <sheetName val="Lother"/>
      <sheetName val="Lother_SLO"/>
      <sheetName val="CapitalRatios"/>
      <sheetName val="CapitalRatios_SLO"/>
      <sheetName val="Contingent-CreditRelated"/>
      <sheetName val="Contingent-CreditRelated_SLO"/>
      <sheetName val="Gibanje unovč.garanc-ang."/>
      <sheetName val="Gibanje unovč. garan.-slo."/>
      <sheetName val="Contingent_Capital_commitments"/>
      <sheetName val="Contingent_Capital_commitme_SLO"/>
      <sheetName val="Contingent-OperatingLease"/>
      <sheetName val="Contingent-OperatingLease_SLO"/>
      <sheetName val="Posredniško posl-ang"/>
      <sheetName val="Posredniško posl.-slo"/>
      <sheetName val="Preraz_FinSredstva-ang_1"/>
      <sheetName val="Preraz_FinSredstva-slo1"/>
      <sheetName val="Gib_presež_iz_pre_-ang1"/>
      <sheetName val="Gib_presež_iz_pre-slo1"/>
      <sheetName val="Odvisne_dr__(tekoče_l_)-ang1"/>
      <sheetName val="Odvisne_dr__(tekoče_l_)-slo1"/>
      <sheetName val="Odvisne_dr__(pretek_l_)-slo1"/>
      <sheetName val="Odvisne_dr__(pretek_l_)-ang1"/>
      <sheetName val="Vsi_PV_-ang1"/>
      <sheetName val="Vsi_PV-slo1"/>
      <sheetName val="Gibanje_unovč_garanc-ang_1"/>
      <sheetName val="Gibanje_unovč__garan_-slo_1"/>
      <sheetName val="Posredniško_posl-ang1"/>
      <sheetName val="Posredniško_posl_-slo1"/>
      <sheetName val="Preraz_FinSredstva-ang_"/>
      <sheetName val="Preraz_FinSredstva-slo"/>
      <sheetName val="Gib_presež_iz_pre_-ang"/>
      <sheetName val="Gib_presež_iz_pre-slo"/>
      <sheetName val="Odvisne_dr__(tekoče_l_)-ang"/>
      <sheetName val="Odvisne_dr__(tekoče_l_)-slo"/>
      <sheetName val="Odvisne_dr__(pretek_l_)-slo"/>
      <sheetName val="Odvisne_dr__(pretek_l_)-ang"/>
      <sheetName val="Vsi_PV_-ang"/>
      <sheetName val="Vsi_PV-slo"/>
      <sheetName val="Gibanje_unovč_garanc-ang_"/>
      <sheetName val="Gibanje_unovč__garan_-slo_"/>
      <sheetName val="Posredniško_posl-ang"/>
      <sheetName val="Posredniško_posl_-slo"/>
      <sheetName val="Preraz_FinSredstva-ang_2"/>
      <sheetName val="Preraz_FinSredstva-slo2"/>
      <sheetName val="Gib_presež_iz_pre_-ang2"/>
      <sheetName val="Gib_presež_iz_pre-slo2"/>
      <sheetName val="Odvisne_dr__(tekoče_l_)-ang2"/>
      <sheetName val="Odvisne_dr__(tekoče_l_)-slo2"/>
      <sheetName val="Odvisne_dr__(pretek_l_)-slo2"/>
      <sheetName val="Odvisne_dr__(pretek_l_)-ang2"/>
      <sheetName val="Vsi_PV_-ang2"/>
      <sheetName val="Vsi_PV-slo2"/>
      <sheetName val="Gibanje_unovč_garanc-ang_2"/>
      <sheetName val="Gibanje_unovč__garan_-slo_2"/>
      <sheetName val="Posredniško_posl-ang2"/>
      <sheetName val="Posredniško_posl_-sl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I"/>
      <sheetName val="BS"/>
      <sheetName val="BS IFRS 9"/>
      <sheetName val="KPI"/>
      <sheetName val="KPI (PL)"/>
      <sheetName val="KPI (BS)"/>
      <sheetName val="ALCO"/>
      <sheetName val="Kazalci"/>
      <sheetName val="baza Kazalci"/>
      <sheetName val="Obrazložitve"/>
      <sheetName val="Opravnine"/>
      <sheetName val="REZ RISK"/>
      <sheetName val="Dashboard"/>
      <sheetName val="Obrestni kolegij"/>
      <sheetName val="Cisti fin posli"/>
      <sheetName val="BGR"/>
      <sheetName val="Cisti drugi"/>
      <sheetName val="Razno"/>
      <sheetName val="IFRS 9"/>
      <sheetName val="ICL"/>
      <sheetName val="Cognos  2c"/>
      <sheetName val="Cognos 3"/>
      <sheetName val="GK TEST"/>
      <sheetName val="baza IPI"/>
      <sheetName val="Sheet3"/>
      <sheetName val="Plan - zapiranje"/>
      <sheetName val="baza 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v>1000000</v>
          </cell>
        </row>
      </sheetData>
      <sheetData sheetId="24"/>
      <sheetData sheetId="25"/>
      <sheetData sheetId="2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7."/>
      <sheetName val="R3"/>
      <sheetName val="Context"/>
      <sheetName val="Sheet1"/>
      <sheetName val="8_7_1"/>
      <sheetName val="8_7_"/>
      <sheetName val="8_7_2"/>
    </sheetNames>
    <sheetDataSet>
      <sheetData sheetId="0"/>
      <sheetData sheetId="1"/>
      <sheetData sheetId="2">
        <row r="10">
          <cell r="C10" t="str">
            <v>01 000 000 to below 01 500 000 Euro</v>
          </cell>
        </row>
        <row r="11">
          <cell r="C11" t="str">
            <v>01 500 000 to below 02 000 000 Euro</v>
          </cell>
        </row>
        <row r="12">
          <cell r="C12" t="str">
            <v>02 000 000 to below 02 500 000 Euro</v>
          </cell>
        </row>
        <row r="13">
          <cell r="C13" t="str">
            <v>02 500 000 to below 03 000 000 Euro</v>
          </cell>
        </row>
        <row r="14">
          <cell r="C14" t="str">
            <v>03 000 000 to below 03 500 000 Euro</v>
          </cell>
        </row>
        <row r="15">
          <cell r="C15" t="str">
            <v>03 500 000 to below 04 000 000 Euro</v>
          </cell>
        </row>
        <row r="16">
          <cell r="C16" t="str">
            <v>04 000 000 to below 04 500 000 Euro</v>
          </cell>
        </row>
        <row r="17">
          <cell r="C17" t="str">
            <v>04 500 000 to below 05 000 000 Euro</v>
          </cell>
        </row>
        <row r="18">
          <cell r="C18" t="str">
            <v>05 000 000 to below 06 000 000 Euro</v>
          </cell>
        </row>
        <row r="19">
          <cell r="C19" t="str">
            <v>06 000 000 to below 07 000 000 Euro</v>
          </cell>
        </row>
        <row r="20">
          <cell r="C20" t="str">
            <v>07 000 000 to below 08 000 000 Euro</v>
          </cell>
        </row>
        <row r="21">
          <cell r="C21" t="str">
            <v>08 000 000 to below 09 000 000 Euro</v>
          </cell>
        </row>
        <row r="22">
          <cell r="C22" t="str">
            <v>09 000 000 to below 10 000 000 Euro</v>
          </cell>
        </row>
        <row r="23">
          <cell r="C23" t="str">
            <v>10 000 000 to below 11 000 000 Euro</v>
          </cell>
        </row>
        <row r="24">
          <cell r="C24" t="str">
            <v>11 000 000 to below 12 000 000 Euro</v>
          </cell>
        </row>
        <row r="25">
          <cell r="C25" t="str">
            <v>12 000 000 to below 13 000 000 Euro</v>
          </cell>
        </row>
        <row r="26">
          <cell r="C26" t="str">
            <v>13 000 000 to below 14 000 000 Euro</v>
          </cell>
        </row>
        <row r="27">
          <cell r="C27" t="str">
            <v>14 000 000 to below 15 000 000 Euro</v>
          </cell>
        </row>
        <row r="28">
          <cell r="C28" t="str">
            <v>15 000 000 to below 16 000 000 Euro</v>
          </cell>
        </row>
        <row r="29">
          <cell r="C29" t="str">
            <v>16 000 000 to below 17 000 000 Euro</v>
          </cell>
        </row>
        <row r="30">
          <cell r="C30" t="str">
            <v>17 000 000 to below 18 000 000 Euro</v>
          </cell>
        </row>
        <row r="31">
          <cell r="C31" t="str">
            <v>18 000 000 to below 19 000 000 Euro</v>
          </cell>
        </row>
        <row r="32">
          <cell r="C32" t="str">
            <v>19 000 000 to below 20 000 000 Euro</v>
          </cell>
        </row>
        <row r="33">
          <cell r="C33" t="str">
            <v>20 000 000 to below 21 000 000 Euro</v>
          </cell>
        </row>
        <row r="34">
          <cell r="C34" t="str">
            <v>21 000 000 to below 22 000 000 Euro</v>
          </cell>
        </row>
        <row r="35">
          <cell r="C35" t="str">
            <v>22 000 000 to below 23 000 000 Euro</v>
          </cell>
        </row>
        <row r="36">
          <cell r="C36" t="str">
            <v>23 000 000 to below 24 000 000 Euro</v>
          </cell>
        </row>
        <row r="37">
          <cell r="C37" t="str">
            <v>24 000 000 to below 25 000 000 Euro</v>
          </cell>
        </row>
        <row r="38">
          <cell r="C38" t="str">
            <v>25 000 000 to below 26 000 000 Euro</v>
          </cell>
        </row>
        <row r="39">
          <cell r="C39" t="str">
            <v>26 000 000 to below 27 000 000 Euro</v>
          </cell>
        </row>
        <row r="40">
          <cell r="C40" t="str">
            <v>27 000 000 to below 28 000 000 Euro</v>
          </cell>
        </row>
        <row r="41">
          <cell r="C41" t="str">
            <v>28 000 000 to below 29 000 000 Euro</v>
          </cell>
        </row>
        <row r="42">
          <cell r="C42" t="str">
            <v>29 000 000 to below 30 000 000 Euro</v>
          </cell>
        </row>
        <row r="43">
          <cell r="C43" t="str">
            <v>30 000 000 to below 31 000 000 Euro</v>
          </cell>
        </row>
        <row r="44">
          <cell r="C44" t="str">
            <v>31 000 000 to below 32 000 000 Euro</v>
          </cell>
        </row>
        <row r="45">
          <cell r="C45" t="str">
            <v>32 000 000 to below 33 000 000 Euro</v>
          </cell>
        </row>
        <row r="46">
          <cell r="C46" t="str">
            <v>33 000 000 to below 34 000 000 Euro</v>
          </cell>
        </row>
        <row r="47">
          <cell r="C47" t="str">
            <v>34 000 000 to below 35 000 000 Euro</v>
          </cell>
        </row>
        <row r="48">
          <cell r="C48" t="str">
            <v>35 000 000 to below 36 000 000 Euro</v>
          </cell>
        </row>
        <row r="49">
          <cell r="C49" t="str">
            <v>36 000 000 to below 37 000 000 Euro</v>
          </cell>
        </row>
        <row r="50">
          <cell r="C50" t="str">
            <v>37 000 000 to below 38 000 000 Euro</v>
          </cell>
        </row>
        <row r="51">
          <cell r="C51" t="str">
            <v>38 000 000 to below 39 000 000 Euro</v>
          </cell>
        </row>
        <row r="52">
          <cell r="C52" t="str">
            <v>39 000 000 to below 40 000 000 Euro</v>
          </cell>
        </row>
        <row r="53">
          <cell r="C53" t="str">
            <v>40 000 000 to below 41 000 000 Euro</v>
          </cell>
        </row>
        <row r="54">
          <cell r="C54" t="str">
            <v>41 000 000 to below 42 000 000 Euro</v>
          </cell>
        </row>
        <row r="55">
          <cell r="C55" t="str">
            <v>42 000 000 to below 43 000 000 Euro</v>
          </cell>
        </row>
        <row r="56">
          <cell r="C56" t="str">
            <v>43 000 000 to below 44 000 000 Euro</v>
          </cell>
        </row>
        <row r="57">
          <cell r="C57" t="str">
            <v>44 000 000 to below 45 000 000 Euro</v>
          </cell>
        </row>
        <row r="58">
          <cell r="C58" t="str">
            <v>45 000 000 to below 46 000 000 Euro</v>
          </cell>
        </row>
        <row r="59">
          <cell r="C59" t="str">
            <v>46 000 000 to below 47 000 000 Euro</v>
          </cell>
        </row>
        <row r="60">
          <cell r="C60" t="str">
            <v>47 000 000 to below 48 000 000 Euro</v>
          </cell>
        </row>
        <row r="61">
          <cell r="C61" t="str">
            <v>48 000 000 to below 49 000 000 Euro</v>
          </cell>
        </row>
        <row r="62">
          <cell r="C62" t="str">
            <v>49 000 000 to below 50 000 000 Euro</v>
          </cell>
        </row>
        <row r="63">
          <cell r="C63" t="str">
            <v>50 000 000 Euro or more</v>
          </cell>
        </row>
      </sheetData>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B d.d."/>
      <sheetName val="Dodatna vedenja"/>
      <sheetName val="Letne rasti"/>
      <sheetName val="pcBookData"/>
      <sheetName val="pcQueryData"/>
      <sheetName val="LR€"/>
      <sheetName val="Doseženo"/>
      <sheetName val="BS"/>
      <sheetName val="BS+€"/>
      <sheetName val="BS+%"/>
      <sheetName val="odplBS"/>
      <sheetName val="odplBS+€"/>
      <sheetName val="Grafi"/>
      <sheetName val="Dogodki"/>
      <sheetName val="Kontrole"/>
      <sheetName val="Sheet5"/>
      <sheetName val="Sheet1"/>
      <sheetName val="Sheet3"/>
      <sheetName val="NLB_d_d_1"/>
      <sheetName val="Dodatna_vedenja1"/>
      <sheetName val="Letne_rasti1"/>
      <sheetName val="NLB_d_d_"/>
      <sheetName val="Dodatna_vedenja"/>
      <sheetName val="Letne_rasti"/>
      <sheetName val="NLB_d_d_2"/>
      <sheetName val="Dodatna_vedenja2"/>
      <sheetName val="Letne_rasti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C4">
            <v>41274</v>
          </cell>
        </row>
      </sheetData>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_NLB_Group"/>
      <sheetName val="Pipeline_Stat_SRB"/>
      <sheetName val="Legend"/>
      <sheetName val="Definitions"/>
      <sheetName val="Scorecard calibration"/>
      <sheetName val="RE mkt develop"/>
      <sheetName val="Top Cities"/>
      <sheetName val="View per entity"/>
      <sheetName val="Market Value - porfolio"/>
      <sheetName val="View per REAM"/>
      <sheetName val="Member IDs"/>
      <sheetName val="Missing Global ID"/>
      <sheetName val="Branch Trst"/>
      <sheetName val="IRU"/>
      <sheetName val="IRU foreign"/>
      <sheetName val="NLB Beograd"/>
      <sheetName val="NLB Tuzla"/>
      <sheetName val="InterFinanz"/>
      <sheetName val="Leas Beograd"/>
      <sheetName val="Leas Ljubljana"/>
      <sheetName val="Leas Podgorica"/>
      <sheetName val="Leas Sarajevo"/>
      <sheetName val="NLB Monten."/>
      <sheetName val="NLB Prishtina"/>
      <sheetName val="NLB Razvojna"/>
      <sheetName val="NLB Restructuring"/>
      <sheetName val="NLB Srbija"/>
      <sheetName val="NLB Tutunska"/>
      <sheetName val="NPLD"/>
      <sheetName val="NPLD Legal"/>
      <sheetName val="OLN"/>
      <sheetName val="Optima"/>
    </sheetNames>
    <sheetDataSet>
      <sheetData sheetId="0" refreshError="1"/>
      <sheetData sheetId="1" refreshError="1"/>
      <sheetData sheetId="2" refreshError="1"/>
      <sheetData sheetId="3" refreshError="1"/>
      <sheetData sheetId="4">
        <row r="2">
          <cell r="AF2" t="str">
            <v>1. Agricultural</v>
          </cell>
        </row>
        <row r="3">
          <cell r="AF3" t="str">
            <v>2. Hotel/ Leisure</v>
          </cell>
        </row>
        <row r="4">
          <cell r="AF4" t="str">
            <v>3. Office</v>
          </cell>
        </row>
        <row r="5">
          <cell r="AF5" t="str">
            <v>4. Production &amp; Industry</v>
          </cell>
        </row>
        <row r="6">
          <cell r="AF6" t="str">
            <v>5. Residential Complex</v>
          </cell>
        </row>
        <row r="7">
          <cell r="AF7" t="str">
            <v>6. Residential House/ Unit</v>
          </cell>
        </row>
        <row r="8">
          <cell r="AF8" t="str">
            <v>7. Retail</v>
          </cell>
        </row>
        <row r="9">
          <cell r="AF9" t="str">
            <v>8. Warehouse</v>
          </cell>
        </row>
        <row r="10">
          <cell r="AF10" t="str">
            <v>9. Land</v>
          </cell>
        </row>
        <row r="11">
          <cell r="AF11" t="str">
            <v>10. Other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LJI ZA SKUPINO"/>
      <sheetName val="osnovni podatki"/>
      <sheetName val="OCENA 2005"/>
      <sheetName val="PLAN 2006 "/>
      <sheetName val="nove naložbe-05"/>
      <sheetName val="nove naložbe-06"/>
      <sheetName val="BS- IFRS-2004 po firmah"/>
      <sheetName val="BS- IFRS-2003 po firmah"/>
      <sheetName val="IPI IFRS-2004"/>
      <sheetName val="IPI IFRS-2003"/>
      <sheetName val="priloga-brez nKN"/>
      <sheetName val="GRAF-brez nKN _1 "/>
      <sheetName val="GRAF-brez nKN _2"/>
      <sheetName val="GRAF-brez nKN _3"/>
      <sheetName val="priloga+nove prilagojeno 2"/>
      <sheetName val="priloga 1"/>
      <sheetName val="CILJI_ZA_SKUPINO1"/>
      <sheetName val="osnovni_podatki1"/>
      <sheetName val="OCENA_20051"/>
      <sheetName val="PLAN_2006_1"/>
      <sheetName val="nove_naložbe-051"/>
      <sheetName val="nove_naložbe-061"/>
      <sheetName val="BS-_IFRS-2004_po_firmah1"/>
      <sheetName val="BS-_IFRS-2003_po_firmah1"/>
      <sheetName val="IPI_IFRS-20041"/>
      <sheetName val="IPI_IFRS-20031"/>
      <sheetName val="priloga-brez_nKN1"/>
      <sheetName val="GRAF-brez_nKN__1_1"/>
      <sheetName val="GRAF-brez_nKN__21"/>
      <sheetName val="GRAF-brez_nKN__31"/>
      <sheetName val="priloga+nove_prilagojeno_21"/>
      <sheetName val="priloga_11"/>
      <sheetName val="CILJI_ZA_SKUPINO"/>
      <sheetName val="osnovni_podatki"/>
      <sheetName val="OCENA_2005"/>
      <sheetName val="PLAN_2006_"/>
      <sheetName val="nove_naložbe-05"/>
      <sheetName val="nove_naložbe-06"/>
      <sheetName val="BS-_IFRS-2004_po_firmah"/>
      <sheetName val="BS-_IFRS-2003_po_firmah"/>
      <sheetName val="IPI_IFRS-2004"/>
      <sheetName val="IPI_IFRS-2003"/>
      <sheetName val="priloga-brez_nKN"/>
      <sheetName val="GRAF-brez_nKN__1_"/>
      <sheetName val="GRAF-brez_nKN__2"/>
      <sheetName val="GRAF-brez_nKN__3"/>
      <sheetName val="priloga+nove_prilagojeno_2"/>
      <sheetName val="priloga_1"/>
      <sheetName val="CILJI_ZA_SKUPINO2"/>
      <sheetName val="osnovni_podatki2"/>
      <sheetName val="OCENA_20052"/>
      <sheetName val="PLAN_2006_2"/>
      <sheetName val="nove_naložbe-052"/>
      <sheetName val="nove_naložbe-062"/>
      <sheetName val="BS-_IFRS-2004_po_firmah2"/>
      <sheetName val="BS-_IFRS-2003_po_firmah2"/>
      <sheetName val="IPI_IFRS-20042"/>
      <sheetName val="IPI_IFRS-20032"/>
      <sheetName val="priloga-brez_nKN2"/>
      <sheetName val="GRAF-brez_nKN__1_2"/>
      <sheetName val="GRAF-brez_nKN__22"/>
      <sheetName val="GRAF-brez_nKN__32"/>
      <sheetName val="priloga+nove_prilagojeno_22"/>
      <sheetName val="priloga_12"/>
      <sheetName val="CILJI_ZA_SKUPINO3"/>
      <sheetName val="osnovni_podatki3"/>
      <sheetName val="OCENA_20053"/>
      <sheetName val="PLAN_2006_3"/>
      <sheetName val="nove_naložbe-053"/>
      <sheetName val="nove_naložbe-063"/>
      <sheetName val="BS-_IFRS-2004_po_firmah3"/>
      <sheetName val="BS-_IFRS-2003_po_firmah3"/>
      <sheetName val="IPI_IFRS-20043"/>
      <sheetName val="IPI_IFRS-20033"/>
      <sheetName val="priloga-brez_nKN3"/>
      <sheetName val="GRAF-brez_nKN__1_3"/>
      <sheetName val="GRAF-brez_nKN__23"/>
      <sheetName val="GRAF-brez_nKN__33"/>
      <sheetName val="priloga+nove_prilagojeno_23"/>
      <sheetName val="priloga_13"/>
      <sheetName val="CILJI_ZA_SKUPINO4"/>
      <sheetName val="osnovni_podatki4"/>
      <sheetName val="OCENA_20054"/>
      <sheetName val="PLAN_2006_4"/>
      <sheetName val="nove_naložbe-054"/>
      <sheetName val="nove_naložbe-064"/>
      <sheetName val="BS-_IFRS-2004_po_firmah4"/>
      <sheetName val="BS-_IFRS-2003_po_firmah4"/>
      <sheetName val="IPI_IFRS-20044"/>
      <sheetName val="IPI_IFRS-20034"/>
      <sheetName val="priloga-brez_nKN4"/>
      <sheetName val="GRAF-brez_nKN__1_4"/>
      <sheetName val="GRAF-brez_nKN__24"/>
      <sheetName val="GRAF-brez_nKN__34"/>
      <sheetName val="priloga+nove_prilagojeno_24"/>
      <sheetName val="priloga_14"/>
      <sheetName val="CILJI_ZA_SKUPINO6"/>
      <sheetName val="osnovni_podatki6"/>
      <sheetName val="OCENA_20056"/>
      <sheetName val="PLAN_2006_6"/>
      <sheetName val="nove_naložbe-056"/>
      <sheetName val="nove_naložbe-066"/>
      <sheetName val="BS-_IFRS-2004_po_firmah6"/>
      <sheetName val="BS-_IFRS-2003_po_firmah6"/>
      <sheetName val="IPI_IFRS-20046"/>
      <sheetName val="IPI_IFRS-20036"/>
      <sheetName val="priloga-brez_nKN6"/>
      <sheetName val="GRAF-brez_nKN__1_6"/>
      <sheetName val="GRAF-brez_nKN__26"/>
      <sheetName val="GRAF-brez_nKN__36"/>
      <sheetName val="priloga+nove_prilagojeno_26"/>
      <sheetName val="priloga_16"/>
      <sheetName val="CILJI_ZA_SKUPINO5"/>
      <sheetName val="osnovni_podatki5"/>
      <sheetName val="OCENA_20055"/>
      <sheetName val="PLAN_2006_5"/>
      <sheetName val="nove_naložbe-055"/>
      <sheetName val="nove_naložbe-065"/>
      <sheetName val="BS-_IFRS-2004_po_firmah5"/>
      <sheetName val="BS-_IFRS-2003_po_firmah5"/>
      <sheetName val="IPI_IFRS-20045"/>
      <sheetName val="IPI_IFRS-20035"/>
      <sheetName val="priloga-brez_nKN5"/>
      <sheetName val="GRAF-brez_nKN__1_5"/>
      <sheetName val="GRAF-brez_nKN__25"/>
      <sheetName val="GRAF-brez_nKN__35"/>
      <sheetName val="priloga+nove_prilagojeno_25"/>
      <sheetName val="priloga_15"/>
      <sheetName val="CILJI_ZA_SKUPINO7"/>
      <sheetName val="osnovni_podatki7"/>
      <sheetName val="OCENA_20057"/>
      <sheetName val="PLAN_2006_7"/>
      <sheetName val="nove_naložbe-057"/>
      <sheetName val="nove_naložbe-067"/>
      <sheetName val="BS-_IFRS-2004_po_firmah7"/>
      <sheetName val="BS-_IFRS-2003_po_firmah7"/>
      <sheetName val="IPI_IFRS-20047"/>
      <sheetName val="IPI_IFRS-20037"/>
      <sheetName val="priloga-brez_nKN7"/>
      <sheetName val="GRAF-brez_nKN__1_7"/>
      <sheetName val="GRAF-brez_nKN__27"/>
      <sheetName val="GRAF-brez_nKN__37"/>
      <sheetName val="priloga+nove_prilagojeno_27"/>
      <sheetName val="priloga_17"/>
    </sheetNames>
    <sheetDataSet>
      <sheetData sheetId="0"/>
      <sheetData sheetId="1" refreshError="1">
        <row r="7">
          <cell r="D7" t="str">
            <v>B slo</v>
          </cell>
        </row>
        <row r="8">
          <cell r="D8" t="str">
            <v>B slo</v>
          </cell>
        </row>
        <row r="9">
          <cell r="D9" t="str">
            <v>B slo</v>
          </cell>
        </row>
        <row r="10">
          <cell r="D10" t="str">
            <v>B slo</v>
          </cell>
        </row>
        <row r="11">
          <cell r="D11" t="str">
            <v>L</v>
          </cell>
        </row>
        <row r="12">
          <cell r="D12" t="str">
            <v>L</v>
          </cell>
        </row>
        <row r="13">
          <cell r="D13" t="str">
            <v>O</v>
          </cell>
        </row>
        <row r="14">
          <cell r="D14" t="str">
            <v>O-N</v>
          </cell>
        </row>
        <row r="15">
          <cell r="D15" t="str">
            <v>L</v>
          </cell>
        </row>
        <row r="16">
          <cell r="D16" t="str">
            <v>O</v>
          </cell>
        </row>
        <row r="17">
          <cell r="D17" t="str">
            <v>AM</v>
          </cell>
        </row>
        <row r="19">
          <cell r="D19" t="str">
            <v>B jve</v>
          </cell>
        </row>
        <row r="20">
          <cell r="D20" t="str">
            <v>O</v>
          </cell>
        </row>
        <row r="21">
          <cell r="D21" t="str">
            <v>O-N</v>
          </cell>
        </row>
        <row r="22">
          <cell r="D22" t="str">
            <v>B jve</v>
          </cell>
        </row>
        <row r="23">
          <cell r="D23" t="str">
            <v>O-N</v>
          </cell>
        </row>
        <row r="24">
          <cell r="D24" t="str">
            <v>O-N</v>
          </cell>
        </row>
        <row r="25">
          <cell r="D25" t="str">
            <v>O-N</v>
          </cell>
        </row>
        <row r="26">
          <cell r="D26" t="str">
            <v>B jve</v>
          </cell>
        </row>
        <row r="27">
          <cell r="D27" t="str">
            <v>O-N</v>
          </cell>
        </row>
        <row r="28">
          <cell r="D28" t="str">
            <v>O-N</v>
          </cell>
        </row>
        <row r="29">
          <cell r="D29" t="str">
            <v>K</v>
          </cell>
        </row>
        <row r="31">
          <cell r="D31" t="str">
            <v>B jve</v>
          </cell>
        </row>
        <row r="32">
          <cell r="D32" t="str">
            <v>O-N</v>
          </cell>
        </row>
        <row r="33">
          <cell r="D33" t="str">
            <v>K</v>
          </cell>
        </row>
        <row r="34">
          <cell r="D34" t="str">
            <v>B jve</v>
          </cell>
        </row>
        <row r="35">
          <cell r="D35" t="str">
            <v>O-N</v>
          </cell>
        </row>
        <row r="36">
          <cell r="D36" t="str">
            <v>B jve</v>
          </cell>
        </row>
        <row r="38">
          <cell r="D38" t="str">
            <v>FF</v>
          </cell>
        </row>
        <row r="39">
          <cell r="D39" t="str">
            <v>O-N</v>
          </cell>
        </row>
        <row r="40">
          <cell r="D40" t="str">
            <v>O-N</v>
          </cell>
        </row>
        <row r="41">
          <cell r="D41" t="str">
            <v>L</v>
          </cell>
        </row>
        <row r="42">
          <cell r="D42" t="str">
            <v>O-N</v>
          </cell>
        </row>
        <row r="43">
          <cell r="D43" t="str">
            <v>K</v>
          </cell>
        </row>
        <row r="45">
          <cell r="D45" t="str">
            <v>FF</v>
          </cell>
        </row>
        <row r="46">
          <cell r="D46" t="str">
            <v>FF</v>
          </cell>
        </row>
        <row r="47">
          <cell r="D47" t="str">
            <v>K</v>
          </cell>
        </row>
        <row r="48">
          <cell r="D48" t="str">
            <v>K</v>
          </cell>
        </row>
        <row r="49">
          <cell r="D49" t="str">
            <v>K</v>
          </cell>
        </row>
        <row r="50">
          <cell r="D50" t="str">
            <v>K</v>
          </cell>
        </row>
      </sheetData>
      <sheetData sheetId="2"/>
      <sheetData sheetId="3"/>
      <sheetData sheetId="4"/>
      <sheetData sheetId="5"/>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D7" t="str">
            <v>B slo</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7">
          <cell r="D7" t="str">
            <v>B slo</v>
          </cell>
        </row>
      </sheetData>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in OM (2)"/>
      <sheetName val="IPI (2)"/>
      <sheetName val="IPI (2)+rast"/>
      <sheetName val="P&amp;L(2)"/>
      <sheetName val="BS in OM pr+"/>
      <sheetName val="IPI rp+"/>
      <sheetName val="P&amp;L RP"/>
      <sheetName val="cash flow"/>
      <sheetName val="alm"/>
      <sheetName val="rezervacijeRP"/>
      <sheetName val="Baza"/>
      <sheetName val="BS_in_OM_(2)1"/>
      <sheetName val="IPI_(2)1"/>
      <sheetName val="IPI_(2)+rast1"/>
      <sheetName val="BS_in_OM_pr+1"/>
      <sheetName val="IPI_rp+1"/>
      <sheetName val="P&amp;L_RP1"/>
      <sheetName val="cash_flow1"/>
      <sheetName val="BS_in_OM_(2)"/>
      <sheetName val="IPI_(2)"/>
      <sheetName val="IPI_(2)+rast"/>
      <sheetName val="BS_in_OM_pr+"/>
      <sheetName val="IPI_rp+"/>
      <sheetName val="P&amp;L_RP"/>
      <sheetName val="cash_flow"/>
      <sheetName val="BS_in_OM_(2)2"/>
      <sheetName val="IPI_(2)2"/>
      <sheetName val="IPI_(2)+rast2"/>
      <sheetName val="BS_in_OM_pr+2"/>
      <sheetName val="IPI_rp+2"/>
      <sheetName val="P&amp;L_RP2"/>
      <sheetName val="cash_flow2"/>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row r="1">
          <cell r="J1">
            <v>1000000</v>
          </cell>
        </row>
        <row r="2">
          <cell r="J2">
            <v>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B d.d."/>
      <sheetName val="Dodatna vedenja"/>
      <sheetName val="Letne rasti"/>
      <sheetName val="pcBookData"/>
      <sheetName val="pcQueryData"/>
      <sheetName val="LR€"/>
      <sheetName val="Doseženo"/>
      <sheetName val="BS"/>
      <sheetName val="BS+€"/>
      <sheetName val="BS+%"/>
      <sheetName val="Grafi"/>
      <sheetName val="Dogodki"/>
      <sheetName val="Kontrole"/>
      <sheetName val="NLB_d_d_1"/>
      <sheetName val="Dodatna_vedenja1"/>
      <sheetName val="Letne_rasti1"/>
      <sheetName val="NLB_d_d_"/>
      <sheetName val="Dodatna_vedenja"/>
      <sheetName val="Letne_rasti"/>
      <sheetName val="NLB_d_d_2"/>
      <sheetName val="Dodatna_vedenja2"/>
      <sheetName val="Letne_rasti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ow r="3">
          <cell r="B3" t="str">
            <v>doseženo</v>
          </cell>
        </row>
      </sheetData>
      <sheetData sheetId="19"/>
      <sheetData sheetId="20"/>
      <sheetData sheetId="2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B Group"/>
      <sheetName val="SVN"/>
      <sheetName val="SRB"/>
      <sheetName val="MNE"/>
      <sheetName val="MKN"/>
      <sheetName val="BIH"/>
      <sheetName val="RKS"/>
      <sheetName val="PivotTabela"/>
      <sheetName val="ByYEARS-SUM"/>
      <sheetName val="ByYEARS-ENT"/>
      <sheetName val="ByCOUNTRY"/>
      <sheetName val="CUMMByYEARS-SUM"/>
      <sheetName val="CUMMByYEARS-ENT"/>
      <sheetName val="Scope2-1_Loc"/>
      <sheetName val="NLB-dd"/>
      <sheetName val="NLB-Lease&amp;Go-LJ"/>
      <sheetName val="NLB-Zavod-za-UKD"/>
      <sheetName val="S-REAM-Ljubljana"/>
      <sheetName val="Bankart"/>
      <sheetName val="N-Banka"/>
      <sheetName val="NLB-Skladi-Ljubljana"/>
      <sheetName val="NLB-KB-Beograd"/>
      <sheetName val="NLB-Banka-Beograd"/>
      <sheetName val="NLB-Srbija"/>
      <sheetName val="KomBank-Invest-BG"/>
      <sheetName val="NLB-DigIT"/>
      <sheetName val="NLB-Lease&amp;Go-BG"/>
      <sheetName val="REAM-Beograd"/>
      <sheetName val="NLB-Banka-Podgorica"/>
      <sheetName val="NLB-CrnaGora"/>
      <sheetName val="REAM-Podgorica"/>
      <sheetName val="NLB-Banka-Skopje"/>
      <sheetName val="NLB-Lease&amp;Go-Skopje"/>
      <sheetName val="NLB-Banka-BanjaLuka"/>
      <sheetName val="NLB-Banka-Sarajevo"/>
      <sheetName val="NLB-Banka-Pristina"/>
    </sheetNames>
    <sheetDataSet>
      <sheetData sheetId="0"/>
      <sheetData sheetId="1"/>
      <sheetData sheetId="2"/>
      <sheetData sheetId="3"/>
      <sheetData sheetId="4"/>
      <sheetData sheetId="5"/>
      <sheetData sheetId="6"/>
      <sheetData sheetId="7"/>
      <sheetData sheetId="8">
        <row r="27">
          <cell r="I27">
            <v>3.915683776434451</v>
          </cell>
          <cell r="J27">
            <v>1.9806577211423619</v>
          </cell>
          <cell r="K27">
            <v>1.8348700235758679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a"/>
      <sheetName val="Bilanca -po davkih"/>
      <sheetName val="Kratka"/>
      <sheetName val="Kratka PDSS"/>
      <sheetName val="Kontrola"/>
      <sheetName val="Bilanca_-po_davkih1"/>
      <sheetName val="Kratka_PDSS1"/>
      <sheetName val="Bilanca_-po_davkih"/>
      <sheetName val="Kratka_PDSS"/>
      <sheetName val="Bilanca_-po_davkih2"/>
      <sheetName val="Kratka_PDSS2"/>
      <sheetName val="Bilanca_-po_davkih3"/>
      <sheetName val="Kratka_PDSS3"/>
      <sheetName val="Bilanca_-po_davkih4"/>
      <sheetName val="Kratka_PDSS4"/>
      <sheetName val="Bilanca_-po_davkih5"/>
      <sheetName val="Kratka_PDSS5"/>
      <sheetName val="Bilanca_-po_davkih7"/>
      <sheetName val="Kratka_PDSS7"/>
      <sheetName val="Bilanca_-po_davkih6"/>
      <sheetName val="Kratka_PDSS6"/>
      <sheetName val="Bilanca_-po_davkih8"/>
      <sheetName val="Kratka_PDSS8"/>
      <sheetName val="Bilanca_-po_davkih10"/>
      <sheetName val="Kratka_PDSS10"/>
      <sheetName val="Bilanca_-po_davkih9"/>
      <sheetName val="Kratka_PDSS9"/>
      <sheetName val="Bilanca_-po_davkih11"/>
      <sheetName val="Kratka_PDSS11"/>
    </sheetNames>
    <sheetDataSet>
      <sheetData sheetId="0" refreshError="1">
        <row r="1">
          <cell r="A1" t="str">
            <v>BILANCA STANJA</v>
          </cell>
        </row>
        <row r="2">
          <cell r="D2" t="str">
            <v>STANJE</v>
          </cell>
        </row>
        <row r="3">
          <cell r="A3" t="str">
            <v xml:space="preserve"> </v>
          </cell>
          <cell r="D3">
            <v>37257</v>
          </cell>
          <cell r="E3" t="str">
            <v>TOLARSKO</v>
          </cell>
          <cell r="F3" t="str">
            <v>VALUT.KLAVZ.</v>
          </cell>
          <cell r="G3" t="str">
            <v>DEVIZNO</v>
          </cell>
        </row>
        <row r="4">
          <cell r="D4" t="str">
            <v>(obd.-KNJ-bifo)</v>
          </cell>
        </row>
        <row r="5">
          <cell r="A5" t="str">
            <v xml:space="preserve">    AKTIVA</v>
          </cell>
        </row>
        <row r="6">
          <cell r="A6" t="str">
            <v>I. DENAR V BLAGAJNI IN NA RAČUNIH PRI CB</v>
          </cell>
          <cell r="D6">
            <v>79219763.642000005</v>
          </cell>
          <cell r="E6">
            <v>44078298.961000003</v>
          </cell>
          <cell r="F6">
            <v>0</v>
          </cell>
          <cell r="G6">
            <v>35141464.681000002</v>
          </cell>
        </row>
        <row r="7">
          <cell r="A7" t="str">
            <v>II.KREDITI BANKAM (A,B)</v>
          </cell>
          <cell r="D7">
            <v>105612508.358</v>
          </cell>
          <cell r="E7">
            <v>3170055.77</v>
          </cell>
          <cell r="F7">
            <v>410428.23100000003</v>
          </cell>
          <cell r="G7">
            <v>102032024.35699999</v>
          </cell>
        </row>
        <row r="8">
          <cell r="A8" t="str">
            <v xml:space="preserve">   1.Vloge na vpogled</v>
          </cell>
          <cell r="D8">
            <v>10285145.578</v>
          </cell>
          <cell r="E8">
            <v>0</v>
          </cell>
          <cell r="F8">
            <v>0</v>
          </cell>
          <cell r="G8">
            <v>10285145.578</v>
          </cell>
        </row>
        <row r="9">
          <cell r="A9" t="str">
            <v xml:space="preserve">   2. Kratkoročni krediti </v>
          </cell>
          <cell r="D9">
            <v>89474795.546000004</v>
          </cell>
          <cell r="E9">
            <v>3151242.889</v>
          </cell>
          <cell r="F9">
            <v>41887.368000000002</v>
          </cell>
          <cell r="G9">
            <v>86281665.289000005</v>
          </cell>
        </row>
        <row r="10">
          <cell r="A10" t="str">
            <v xml:space="preserve">   3. Dolgoročni krediti</v>
          </cell>
          <cell r="D10">
            <v>5852567.2340000002</v>
          </cell>
          <cell r="E10">
            <v>18812.880999999994</v>
          </cell>
          <cell r="F10">
            <v>368540.86300000001</v>
          </cell>
          <cell r="G10">
            <v>5465213.4900000002</v>
          </cell>
        </row>
        <row r="11">
          <cell r="A11" t="str">
            <v>III.KREDITI STRANKAM, KI NISO BANKE(A,B)</v>
          </cell>
          <cell r="D11">
            <v>544248416.05299997</v>
          </cell>
          <cell r="E11">
            <v>410454170.24999994</v>
          </cell>
          <cell r="F11">
            <v>10698187.800000001</v>
          </cell>
          <cell r="G11">
            <v>123096058.00300001</v>
          </cell>
        </row>
        <row r="12">
          <cell r="A12" t="str">
            <v xml:space="preserve">   1. Gospodarstvu</v>
          </cell>
          <cell r="D12">
            <v>321118678.13499999</v>
          </cell>
          <cell r="E12">
            <v>194072399.11699995</v>
          </cell>
          <cell r="F12">
            <v>6860039.159</v>
          </cell>
          <cell r="G12">
            <v>120186239.859</v>
          </cell>
        </row>
        <row r="13">
          <cell r="A13" t="str">
            <v xml:space="preserve">   2. Državi</v>
          </cell>
          <cell r="D13">
            <v>69407834.049999997</v>
          </cell>
          <cell r="E13">
            <v>67166258.41399999</v>
          </cell>
          <cell r="F13">
            <v>590029.20799999998</v>
          </cell>
          <cell r="G13">
            <v>1651546.4280000001</v>
          </cell>
        </row>
        <row r="14">
          <cell r="A14" t="str">
            <v xml:space="preserve">   3. Gospodinjstvom</v>
          </cell>
          <cell r="D14">
            <v>153721903.86799997</v>
          </cell>
          <cell r="E14">
            <v>149215512.71899998</v>
          </cell>
          <cell r="F14">
            <v>3248119.4330000002</v>
          </cell>
          <cell r="G14">
            <v>1258271.716</v>
          </cell>
        </row>
        <row r="15">
          <cell r="A15" t="str">
            <v>IV.DOLŽNIŠKI VRED.PAP., KI NISO NAMENJENI TRG.</v>
          </cell>
          <cell r="D15">
            <v>364241520.55899996</v>
          </cell>
          <cell r="E15">
            <v>194584284.25700003</v>
          </cell>
          <cell r="F15">
            <v>5488935.676</v>
          </cell>
          <cell r="G15">
            <v>164168300.62600002</v>
          </cell>
        </row>
        <row r="16">
          <cell r="A16" t="str">
            <v xml:space="preserve">   1. Izdani od države</v>
          </cell>
          <cell r="D16">
            <v>363131516.287</v>
          </cell>
          <cell r="E16">
            <v>194434284.257</v>
          </cell>
          <cell r="F16">
            <v>4528931.4029999999</v>
          </cell>
          <cell r="G16">
            <v>164168300.627</v>
          </cell>
        </row>
        <row r="17">
          <cell r="A17" t="str">
            <v xml:space="preserve">       od tega blagajniški zapisi Banke Slovenije</v>
          </cell>
          <cell r="D17">
            <v>219384857.79000002</v>
          </cell>
          <cell r="E17">
            <v>58041674.200000003</v>
          </cell>
          <cell r="F17">
            <v>0</v>
          </cell>
          <cell r="G17">
            <v>161343183.59</v>
          </cell>
        </row>
        <row r="18">
          <cell r="A18" t="str">
            <v xml:space="preserve">    2. Izdani od bank</v>
          </cell>
          <cell r="D18">
            <v>150000</v>
          </cell>
          <cell r="E18">
            <v>150000</v>
          </cell>
          <cell r="F18">
            <v>0</v>
          </cell>
          <cell r="G18">
            <v>0</v>
          </cell>
        </row>
        <row r="19">
          <cell r="A19" t="str">
            <v xml:space="preserve">    3. Izdani od drugih izdajateljev</v>
          </cell>
          <cell r="D19">
            <v>960004.27200000011</v>
          </cell>
          <cell r="E19">
            <v>0</v>
          </cell>
          <cell r="F19">
            <v>960004.27300000004</v>
          </cell>
          <cell r="G19">
            <v>-9.9999998928979039E-4</v>
          </cell>
        </row>
        <row r="20">
          <cell r="A20" t="str">
            <v>V.VREDNOSTNI PAPIRJI NAMENJENI TRGOVANJU</v>
          </cell>
          <cell r="D20">
            <v>72282332.816</v>
          </cell>
          <cell r="E20">
            <v>21915506.129000001</v>
          </cell>
          <cell r="F20">
            <v>3229793.2340000002</v>
          </cell>
          <cell r="G20">
            <v>47137033.452999994</v>
          </cell>
        </row>
        <row r="21">
          <cell r="A21" t="str">
            <v xml:space="preserve">   1.Banka Slovenije</v>
          </cell>
          <cell r="D21">
            <v>0</v>
          </cell>
          <cell r="E21">
            <v>0</v>
          </cell>
          <cell r="F21">
            <v>0</v>
          </cell>
          <cell r="G21">
            <v>0</v>
          </cell>
        </row>
        <row r="22">
          <cell r="A22" t="str">
            <v xml:space="preserve">   2.Republika Slovenija</v>
          </cell>
          <cell r="D22">
            <v>17700840.458999999</v>
          </cell>
          <cell r="E22">
            <v>8374580.0660000006</v>
          </cell>
          <cell r="F22">
            <v>3229793.2340000002</v>
          </cell>
          <cell r="G22">
            <v>6096467.159</v>
          </cell>
        </row>
        <row r="23">
          <cell r="A23" t="str">
            <v xml:space="preserve">   3.Tuje države</v>
          </cell>
          <cell r="D23">
            <v>3314867.9160000002</v>
          </cell>
          <cell r="E23">
            <v>0</v>
          </cell>
          <cell r="F23">
            <v>0</v>
          </cell>
          <cell r="G23">
            <v>3314867.9160000002</v>
          </cell>
        </row>
        <row r="24">
          <cell r="A24" t="str">
            <v xml:space="preserve">   4.Banke</v>
          </cell>
          <cell r="D24">
            <v>22339975.501999997</v>
          </cell>
          <cell r="E24">
            <v>263774.81599999999</v>
          </cell>
          <cell r="F24">
            <v>0</v>
          </cell>
          <cell r="G24">
            <v>22076200.685999997</v>
          </cell>
        </row>
        <row r="25">
          <cell r="A25" t="str">
            <v xml:space="preserve">   5.Drugi</v>
          </cell>
          <cell r="D25">
            <v>28926648.938999999</v>
          </cell>
          <cell r="E25">
            <v>13277151.247000001</v>
          </cell>
          <cell r="F25">
            <v>0</v>
          </cell>
          <cell r="G25">
            <v>15649497.691999998</v>
          </cell>
        </row>
        <row r="26">
          <cell r="A26" t="str">
            <v>VI. DOLG.NALOŽBE V KAPITAL STRANK V SKUPINI</v>
          </cell>
          <cell r="D26">
            <v>36136536.732999995</v>
          </cell>
          <cell r="E26">
            <v>20356470.973999999</v>
          </cell>
          <cell r="F26">
            <v>0</v>
          </cell>
          <cell r="G26">
            <v>15780065.758999998</v>
          </cell>
        </row>
        <row r="27">
          <cell r="A27" t="str">
            <v>VII. DOLG.NALOŽBE V KAPITAL DRUGIH STRANK</v>
          </cell>
          <cell r="D27">
            <v>2142233.2680000002</v>
          </cell>
          <cell r="E27">
            <v>1660112.3870000003</v>
          </cell>
          <cell r="F27">
            <v>0</v>
          </cell>
          <cell r="G27">
            <v>482120.88099999999</v>
          </cell>
        </row>
        <row r="28">
          <cell r="A28" t="str">
            <v>VIII. OSNOVNA SREDSTVA</v>
          </cell>
          <cell r="D28">
            <v>46201565.82599999</v>
          </cell>
          <cell r="E28">
            <v>46084127.459999986</v>
          </cell>
          <cell r="F28">
            <v>29914.394</v>
          </cell>
          <cell r="G28">
            <v>87523.971999999994</v>
          </cell>
        </row>
        <row r="29">
          <cell r="A29" t="str">
            <v>IX.DRUGA AKTIVA (A)</v>
          </cell>
          <cell r="D29">
            <v>20257753.510919999</v>
          </cell>
          <cell r="E29">
            <v>14252140.410929998</v>
          </cell>
          <cell r="F29">
            <v>264510.39</v>
          </cell>
          <cell r="G29">
            <v>5741102.7099899994</v>
          </cell>
        </row>
        <row r="30">
          <cell r="A30" t="str">
            <v xml:space="preserve">   1.Obračunane obresti </v>
          </cell>
          <cell r="D30">
            <v>12320294.824930001</v>
          </cell>
          <cell r="E30">
            <v>7859695.3479399998</v>
          </cell>
          <cell r="F30">
            <v>264465.28700000001</v>
          </cell>
          <cell r="G30">
            <v>4196134.1899899999</v>
          </cell>
        </row>
        <row r="31">
          <cell r="A31" t="str">
            <v xml:space="preserve">   2.Provizije</v>
          </cell>
          <cell r="D31">
            <v>196942.823</v>
          </cell>
          <cell r="E31">
            <v>185398.739</v>
          </cell>
          <cell r="F31">
            <v>0</v>
          </cell>
          <cell r="G31">
            <v>11544.083999999999</v>
          </cell>
        </row>
        <row r="32">
          <cell r="A32" t="str">
            <v xml:space="preserve">   3.Negat.sal.inter.odn.in neg.sal.kom.posl.</v>
          </cell>
          <cell r="D32">
            <v>45297.607000000186</v>
          </cell>
          <cell r="E32">
            <v>382.28199999999993</v>
          </cell>
          <cell r="F32">
            <v>0</v>
          </cell>
          <cell r="G32">
            <v>44915.325000000186</v>
          </cell>
        </row>
        <row r="33">
          <cell r="A33" t="str">
            <v xml:space="preserve">   4.Prebivalci - prehodni</v>
          </cell>
          <cell r="D33">
            <v>90983.224999999962</v>
          </cell>
          <cell r="E33">
            <v>90128.971999999965</v>
          </cell>
          <cell r="F33">
            <v>0</v>
          </cell>
          <cell r="G33">
            <v>854.25300000000004</v>
          </cell>
        </row>
        <row r="34">
          <cell r="A34" t="str">
            <v xml:space="preserve">   5.Ostale AČR </v>
          </cell>
          <cell r="D34">
            <v>6938082.8109899973</v>
          </cell>
          <cell r="E34">
            <v>5450382.8499899972</v>
          </cell>
          <cell r="F34">
            <v>45.103000000000002</v>
          </cell>
          <cell r="G34">
            <v>1487654.858</v>
          </cell>
        </row>
        <row r="35">
          <cell r="A35" t="str">
            <v xml:space="preserve">      Izpeljani finančni instrumetni</v>
          </cell>
          <cell r="D35">
            <v>666152.22</v>
          </cell>
          <cell r="E35">
            <v>666152.22</v>
          </cell>
          <cell r="F35">
            <v>0</v>
          </cell>
          <cell r="G35">
            <v>0</v>
          </cell>
        </row>
        <row r="36">
          <cell r="A36" t="str">
            <v>X.SLABA AKTIVA</v>
          </cell>
          <cell r="D36">
            <v>151892197.98693004</v>
          </cell>
          <cell r="E36">
            <v>97240317.396940053</v>
          </cell>
          <cell r="F36">
            <v>2485171.0970000001</v>
          </cell>
          <cell r="G36">
            <v>52166709.492989995</v>
          </cell>
        </row>
        <row r="37">
          <cell r="A37" t="str">
            <v xml:space="preserve">    1.Dvomljive in sporne terjatve (C,D,E)</v>
          </cell>
          <cell r="D37">
            <v>151892197.98693004</v>
          </cell>
          <cell r="E37">
            <v>97240317.396940053</v>
          </cell>
          <cell r="F37">
            <v>2485171.0970000001</v>
          </cell>
          <cell r="G37">
            <v>52166709.492989995</v>
          </cell>
        </row>
        <row r="38">
          <cell r="A38" t="str">
            <v xml:space="preserve">       posojila bankam</v>
          </cell>
          <cell r="D38">
            <v>11852655.683000002</v>
          </cell>
          <cell r="E38">
            <v>40000</v>
          </cell>
          <cell r="F38">
            <v>0</v>
          </cell>
          <cell r="G38">
            <v>11812655.683000002</v>
          </cell>
        </row>
        <row r="39">
          <cell r="A39" t="str">
            <v xml:space="preserve">       posojila drugim</v>
          </cell>
          <cell r="D39">
            <v>127013718.71100003</v>
          </cell>
          <cell r="E39">
            <v>85333280.067000031</v>
          </cell>
          <cell r="F39">
            <v>1667080.1940000001</v>
          </cell>
          <cell r="G39">
            <v>40013358.449999996</v>
          </cell>
        </row>
        <row r="40">
          <cell r="A40" t="str">
            <v xml:space="preserve">       obresti </v>
          </cell>
          <cell r="D40">
            <v>4687277.9659599969</v>
          </cell>
          <cell r="E40">
            <v>4091416.3009599969</v>
          </cell>
          <cell r="F40">
            <v>368999.89099999995</v>
          </cell>
          <cell r="G40">
            <v>226861.77399999998</v>
          </cell>
        </row>
        <row r="41">
          <cell r="A41" t="str">
            <v xml:space="preserve">       druge terjatve</v>
          </cell>
          <cell r="D41">
            <v>8338545.6269700099</v>
          </cell>
          <cell r="E41">
            <v>7775621.0289800102</v>
          </cell>
          <cell r="F41">
            <v>449091.01200000005</v>
          </cell>
          <cell r="G41">
            <v>113833.58599000002</v>
          </cell>
        </row>
        <row r="42">
          <cell r="A42" t="str">
            <v xml:space="preserve">     2.Popravki dvomlj.in spornih terjatev</v>
          </cell>
          <cell r="D42">
            <v>-41201952.994979978</v>
          </cell>
          <cell r="E42">
            <v>-26529071.471989978</v>
          </cell>
          <cell r="F42">
            <v>-747000.09499999997</v>
          </cell>
          <cell r="G42">
            <v>-13925881.427989997</v>
          </cell>
        </row>
        <row r="43">
          <cell r="A43" t="str">
            <v xml:space="preserve">        za posojila bankam</v>
          </cell>
          <cell r="D43">
            <v>-4318315.5020000003</v>
          </cell>
          <cell r="E43">
            <v>-5600</v>
          </cell>
          <cell r="F43">
            <v>0</v>
          </cell>
          <cell r="G43">
            <v>-4312715.5020000003</v>
          </cell>
        </row>
        <row r="44">
          <cell r="A44" t="str">
            <v xml:space="preserve">        za posojila drugim</v>
          </cell>
          <cell r="D44">
            <v>-35847539.900999978</v>
          </cell>
          <cell r="E44">
            <v>-25545968.572999977</v>
          </cell>
          <cell r="F44">
            <v>-719547.28</v>
          </cell>
          <cell r="G44">
            <v>-9582024.0479999967</v>
          </cell>
        </row>
        <row r="45">
          <cell r="A45" t="str">
            <v xml:space="preserve">        za druge terjatve</v>
          </cell>
          <cell r="D45">
            <v>-1036097.5919800003</v>
          </cell>
          <cell r="E45">
            <v>-977502.89899000025</v>
          </cell>
          <cell r="F45">
            <v>-27452.815000000002</v>
          </cell>
          <cell r="G45">
            <v>-31141.877990000001</v>
          </cell>
        </row>
        <row r="46">
          <cell r="A46" t="str">
            <v xml:space="preserve">      3. Izključni prihodki</v>
          </cell>
          <cell r="D46">
            <v>-4354309.4369400004</v>
          </cell>
          <cell r="E46">
            <v>-3903211.5489400001</v>
          </cell>
          <cell r="F46">
            <v>-301402.36599999992</v>
          </cell>
          <cell r="G46">
            <v>-149695.52200000058</v>
          </cell>
        </row>
        <row r="47">
          <cell r="A47" t="str">
            <v>NETO SLABA AKTIVA</v>
          </cell>
          <cell r="D47">
            <v>106335935.55501007</v>
          </cell>
          <cell r="E47">
            <v>66808034.376010075</v>
          </cell>
          <cell r="F47">
            <v>1436768.6360000002</v>
          </cell>
          <cell r="G47">
            <v>38091132.542999998</v>
          </cell>
        </row>
        <row r="48">
          <cell r="A48" t="str">
            <v xml:space="preserve">S K U P A J   A K T I V A  </v>
          </cell>
          <cell r="D48">
            <v>1376678566.32093</v>
          </cell>
          <cell r="E48">
            <v>823363200.97494006</v>
          </cell>
          <cell r="F48">
            <v>21558538.361000001</v>
          </cell>
          <cell r="G48">
            <v>531756826.98499</v>
          </cell>
        </row>
        <row r="49">
          <cell r="A49" t="str">
            <v xml:space="preserve"> Dani krediti (brez bank) skupaj</v>
          </cell>
          <cell r="D49">
            <v>671262134.76399994</v>
          </cell>
          <cell r="E49">
            <v>495787450.31699997</v>
          </cell>
          <cell r="F49">
            <v>12365267.994000001</v>
          </cell>
          <cell r="G49">
            <v>163109416.45300001</v>
          </cell>
        </row>
        <row r="50">
          <cell r="A50" t="str">
            <v xml:space="preserve">    PASIVA</v>
          </cell>
        </row>
        <row r="51">
          <cell r="A51" t="str">
            <v>I. VLOGE STRANK, KI NISO BANKE</v>
          </cell>
          <cell r="D51">
            <v>962057366.33395004</v>
          </cell>
          <cell r="E51">
            <v>607195899.29597998</v>
          </cell>
          <cell r="F51">
            <v>8506473.1209999993</v>
          </cell>
          <cell r="G51">
            <v>346354993.91697007</v>
          </cell>
        </row>
        <row r="52">
          <cell r="A52" t="str">
            <v xml:space="preserve">    1. Gospodarstvo</v>
          </cell>
          <cell r="D52">
            <v>239719901.93499005</v>
          </cell>
          <cell r="E52">
            <v>179754527.20699006</v>
          </cell>
          <cell r="F52">
            <v>7658677.9649999999</v>
          </cell>
          <cell r="G52">
            <v>52306696.762999997</v>
          </cell>
        </row>
        <row r="53">
          <cell r="A53" t="str">
            <v xml:space="preserve">    2. Država</v>
          </cell>
          <cell r="D53">
            <v>58814638.444990009</v>
          </cell>
          <cell r="E53">
            <v>55826270.403990008</v>
          </cell>
          <cell r="F53">
            <v>36218.22</v>
          </cell>
          <cell r="G53">
            <v>2952149.8210000005</v>
          </cell>
        </row>
        <row r="54">
          <cell r="A54" t="str">
            <v xml:space="preserve">    3. Gospodinjstva</v>
          </cell>
          <cell r="D54">
            <v>663522825.95396996</v>
          </cell>
          <cell r="E54">
            <v>371615101.68499988</v>
          </cell>
          <cell r="F54">
            <v>811576.93599999999</v>
          </cell>
          <cell r="G54">
            <v>291096147.33297008</v>
          </cell>
        </row>
        <row r="55">
          <cell r="A55" t="str">
            <v>II.DEPOZITI BANK</v>
          </cell>
          <cell r="D55">
            <v>80863664.923999995</v>
          </cell>
          <cell r="E55">
            <v>37822307.487999998</v>
          </cell>
          <cell r="F55">
            <v>496691.25900000002</v>
          </cell>
          <cell r="G55">
            <v>42544666.176999994</v>
          </cell>
        </row>
        <row r="56">
          <cell r="A56" t="str">
            <v>III.LIKVIDNOSTNI KREDITI</v>
          </cell>
          <cell r="D56">
            <v>4700000</v>
          </cell>
          <cell r="E56">
            <v>4700000</v>
          </cell>
          <cell r="F56">
            <v>0</v>
          </cell>
          <cell r="G56">
            <v>0</v>
          </cell>
        </row>
        <row r="57">
          <cell r="A57" t="str">
            <v xml:space="preserve">   1.Banka Slovenije</v>
          </cell>
          <cell r="D57">
            <v>0</v>
          </cell>
          <cell r="E57">
            <v>0</v>
          </cell>
          <cell r="F57">
            <v>0</v>
          </cell>
          <cell r="G57">
            <v>0</v>
          </cell>
        </row>
        <row r="58">
          <cell r="A58" t="str">
            <v xml:space="preserve">   2.Medbančni trg</v>
          </cell>
          <cell r="D58">
            <v>4700000</v>
          </cell>
          <cell r="E58">
            <v>4700000</v>
          </cell>
          <cell r="F58">
            <v>0</v>
          </cell>
          <cell r="G58">
            <v>0</v>
          </cell>
        </row>
        <row r="59">
          <cell r="A59" t="str">
            <v>IV. IZDANI VREDNOSTNI PAPIRJI</v>
          </cell>
          <cell r="D59">
            <v>22131248.980000004</v>
          </cell>
          <cell r="E59">
            <v>14980666.195000004</v>
          </cell>
          <cell r="F59">
            <v>7076812.0549999988</v>
          </cell>
          <cell r="G59">
            <v>73770.73</v>
          </cell>
        </row>
        <row r="60">
          <cell r="A60" t="str">
            <v>V. KRATKOROČNI  DOLGOVI</v>
          </cell>
          <cell r="D60">
            <v>36233545.843000002</v>
          </cell>
          <cell r="E60">
            <v>6255806.7830000008</v>
          </cell>
          <cell r="F60">
            <v>1438.1579999999999</v>
          </cell>
          <cell r="G60">
            <v>29976300.901999999</v>
          </cell>
        </row>
        <row r="61">
          <cell r="A61" t="str">
            <v xml:space="preserve">   1.Do bank</v>
          </cell>
          <cell r="D61">
            <v>28977845.018999998</v>
          </cell>
          <cell r="E61">
            <v>1017572</v>
          </cell>
          <cell r="F61">
            <v>0</v>
          </cell>
          <cell r="G61">
            <v>27960273.018999998</v>
          </cell>
        </row>
        <row r="62">
          <cell r="A62" t="str">
            <v xml:space="preserve">   2.Do strank, ki niso banke</v>
          </cell>
          <cell r="D62">
            <v>7255700.824000001</v>
          </cell>
          <cell r="E62">
            <v>5238234.7830000008</v>
          </cell>
          <cell r="F62">
            <v>1438.1579999999999</v>
          </cell>
          <cell r="G62">
            <v>2016027.8829999999</v>
          </cell>
        </row>
        <row r="63">
          <cell r="A63" t="str">
            <v>VI.DOLGOROČNI DOLGOVI</v>
          </cell>
          <cell r="D63">
            <v>89184368.966999993</v>
          </cell>
          <cell r="E63">
            <v>280514.06599999993</v>
          </cell>
          <cell r="F63">
            <v>6239.4160000000011</v>
          </cell>
          <cell r="G63">
            <v>88897615.484999999</v>
          </cell>
        </row>
        <row r="64">
          <cell r="A64" t="str">
            <v xml:space="preserve">   1.Do bank</v>
          </cell>
          <cell r="D64">
            <v>78991272.851999998</v>
          </cell>
          <cell r="E64">
            <v>17730.153999999999</v>
          </cell>
          <cell r="F64">
            <v>0</v>
          </cell>
          <cell r="G64">
            <v>78973542.697999999</v>
          </cell>
        </row>
        <row r="65">
          <cell r="A65" t="str">
            <v xml:space="preserve">   2.Do strank, ki niso banke</v>
          </cell>
          <cell r="D65">
            <v>10193096.115</v>
          </cell>
          <cell r="E65">
            <v>262783.91199999995</v>
          </cell>
          <cell r="F65">
            <v>6239.4160000000011</v>
          </cell>
          <cell r="G65">
            <v>9924072.7870000005</v>
          </cell>
        </row>
        <row r="66">
          <cell r="A66" t="str">
            <v>VII.DRUGA PASIVA</v>
          </cell>
          <cell r="D66">
            <v>60184208.64293988</v>
          </cell>
          <cell r="E66">
            <v>36795082.188939884</v>
          </cell>
          <cell r="F66">
            <v>533045.00199999986</v>
          </cell>
          <cell r="G66">
            <v>22856081.452</v>
          </cell>
        </row>
        <row r="67">
          <cell r="A67" t="str">
            <v xml:space="preserve">      1. Obračunane obresti</v>
          </cell>
          <cell r="D67">
            <v>15775755.867979974</v>
          </cell>
          <cell r="E67">
            <v>12317478.761979971</v>
          </cell>
          <cell r="F67">
            <v>233850.28300000002</v>
          </cell>
          <cell r="G67">
            <v>3224426.8230000017</v>
          </cell>
        </row>
        <row r="68">
          <cell r="A68" t="str">
            <v xml:space="preserve">      2. Plačila</v>
          </cell>
          <cell r="D68">
            <v>368375.68</v>
          </cell>
          <cell r="E68">
            <v>365299.39400000003</v>
          </cell>
          <cell r="F68">
            <v>0</v>
          </cell>
          <cell r="G68">
            <v>3076.2860000000001</v>
          </cell>
        </row>
        <row r="69">
          <cell r="A69" t="str">
            <v xml:space="preserve">      3. Dolgoročne rezervacije</v>
          </cell>
          <cell r="D69">
            <v>21733738.560959958</v>
          </cell>
          <cell r="E69">
            <v>12054461.356959959</v>
          </cell>
          <cell r="F69">
            <v>288180.37199999992</v>
          </cell>
          <cell r="G69">
            <v>9391096.8319999985</v>
          </cell>
        </row>
        <row r="70">
          <cell r="A70" t="str">
            <v xml:space="preserve">      4. Poz.sal. inter.odn.in komisij.posl.</v>
          </cell>
          <cell r="D70">
            <v>82410.315999954939</v>
          </cell>
          <cell r="E70">
            <v>7.9999566078186035E-3</v>
          </cell>
          <cell r="F70">
            <v>0</v>
          </cell>
          <cell r="G70">
            <v>82410.307999998331</v>
          </cell>
        </row>
        <row r="71">
          <cell r="A71" t="str">
            <v xml:space="preserve">      5. Prehodni računi prebivalstva</v>
          </cell>
          <cell r="D71">
            <v>104467.28800000003</v>
          </cell>
          <cell r="E71">
            <v>92396.722000000023</v>
          </cell>
          <cell r="F71">
            <v>0</v>
          </cell>
          <cell r="G71">
            <v>12070.566000000001</v>
          </cell>
        </row>
        <row r="72">
          <cell r="A72" t="str">
            <v xml:space="preserve">      6. Izpeljani finančni instrumetni</v>
          </cell>
          <cell r="D72">
            <v>800684.88800000004</v>
          </cell>
          <cell r="E72">
            <v>800684.88800000004</v>
          </cell>
          <cell r="F72">
            <v>0</v>
          </cell>
          <cell r="G72">
            <v>0</v>
          </cell>
        </row>
        <row r="73">
          <cell r="A73" t="str">
            <v xml:space="preserve">      7. Ostale PČR </v>
          </cell>
          <cell r="D73">
            <v>21318776.041999999</v>
          </cell>
          <cell r="E73">
            <v>11164761.057999996</v>
          </cell>
          <cell r="F73">
            <v>11014.347000000002</v>
          </cell>
          <cell r="G73">
            <v>10143000.637000004</v>
          </cell>
        </row>
        <row r="74">
          <cell r="A74" t="str">
            <v>VIII. REZERVACIJE ZA SPLOŠNA BANČNA TVEG.</v>
          </cell>
          <cell r="D74">
            <v>3428616.4559999998</v>
          </cell>
          <cell r="E74">
            <v>3428616.4559999998</v>
          </cell>
        </row>
        <row r="75">
          <cell r="A75" t="str">
            <v>IX. PODREJENE OBVEZNOSTI</v>
          </cell>
          <cell r="D75">
            <v>13284570</v>
          </cell>
          <cell r="E75">
            <v>0</v>
          </cell>
          <cell r="F75">
            <v>0</v>
          </cell>
          <cell r="G75">
            <v>13284570</v>
          </cell>
        </row>
        <row r="76">
          <cell r="A76" t="str">
            <v>X. KAPITAL SKUPAJ</v>
          </cell>
          <cell r="D76">
            <v>104588667.71100001</v>
          </cell>
          <cell r="E76">
            <v>104588667.71100001</v>
          </cell>
          <cell r="F76">
            <v>0</v>
          </cell>
          <cell r="G76">
            <v>0</v>
          </cell>
        </row>
        <row r="77">
          <cell r="A77" t="str">
            <v xml:space="preserve">   1.Vpisani kapital</v>
          </cell>
          <cell r="D77">
            <v>15364030</v>
          </cell>
          <cell r="E77">
            <v>15364030</v>
          </cell>
          <cell r="F77">
            <v>0</v>
          </cell>
          <cell r="G77">
            <v>0</v>
          </cell>
        </row>
        <row r="78">
          <cell r="A78" t="str">
            <v xml:space="preserve">   2.Kapitalske rezerve</v>
          </cell>
          <cell r="D78">
            <v>893222.26199999999</v>
          </cell>
          <cell r="E78">
            <v>893222.26199999999</v>
          </cell>
          <cell r="F78">
            <v>0</v>
          </cell>
          <cell r="G78">
            <v>0</v>
          </cell>
        </row>
        <row r="79">
          <cell r="A79" t="str">
            <v xml:space="preserve">   3.Rezerve iz dobička</v>
          </cell>
          <cell r="D79">
            <v>51014399.566</v>
          </cell>
          <cell r="E79">
            <v>51014399.566</v>
          </cell>
          <cell r="F79">
            <v>0</v>
          </cell>
          <cell r="G79">
            <v>0</v>
          </cell>
        </row>
        <row r="80">
          <cell r="A80" t="str">
            <v xml:space="preserve">   4. Prevrednotovalni popravek kapitala</v>
          </cell>
          <cell r="D80">
            <v>24445580.327</v>
          </cell>
          <cell r="E80">
            <v>24445580.327</v>
          </cell>
          <cell r="F80">
            <v>0</v>
          </cell>
          <cell r="G80">
            <v>0</v>
          </cell>
        </row>
        <row r="81">
          <cell r="A81" t="str">
            <v xml:space="preserve">   5. Prenseni čisti poslovni izid</v>
          </cell>
          <cell r="D81">
            <v>6248804.0549999997</v>
          </cell>
          <cell r="E81">
            <v>6248804.0549999997</v>
          </cell>
          <cell r="F81">
            <v>0</v>
          </cell>
          <cell r="G81">
            <v>0</v>
          </cell>
        </row>
        <row r="82">
          <cell r="A82" t="str">
            <v xml:space="preserve">   6.Čisti poslovni izid poslovnega leta</v>
          </cell>
          <cell r="D82">
            <v>6622631.5010000002</v>
          </cell>
          <cell r="E82">
            <v>6622631.5010000002</v>
          </cell>
          <cell r="F82">
            <v>0</v>
          </cell>
          <cell r="G82">
            <v>0</v>
          </cell>
        </row>
        <row r="83">
          <cell r="A83" t="str">
            <v>S K U P A J  P A S I V A</v>
          </cell>
          <cell r="D83">
            <v>1376656257.8578899</v>
          </cell>
          <cell r="E83">
            <v>816047560.18391991</v>
          </cell>
          <cell r="F83">
            <v>16620699.010999998</v>
          </cell>
          <cell r="G83">
            <v>543987998.66297007</v>
          </cell>
        </row>
        <row r="84">
          <cell r="A84" t="str">
            <v>NEUSKLAJENOST AKTIVA/PASIVA</v>
          </cell>
          <cell r="D84">
            <v>22308.463040113449</v>
          </cell>
          <cell r="E84">
            <v>7315640.791020155</v>
          </cell>
          <cell r="F84">
            <v>4937839.3499999996</v>
          </cell>
          <cell r="G84">
            <v>-12231171.677980065</v>
          </cell>
        </row>
        <row r="85">
          <cell r="A85" t="str">
            <v xml:space="preserve"> Prejeti depoziti (brez bank)</v>
          </cell>
          <cell r="D85">
            <v>983325051.30695009</v>
          </cell>
          <cell r="E85">
            <v>621366434.19598007</v>
          </cell>
          <cell r="F85">
            <v>15529852.464</v>
          </cell>
          <cell r="G85">
            <v>346428764.64697009</v>
          </cell>
        </row>
      </sheetData>
      <sheetData sheetId="1"/>
      <sheetData sheetId="2" refreshError="1"/>
      <sheetData sheetId="3">
        <row r="3">
          <cell r="G3" t="str">
            <v>Skupaj Dev Valuta,Banka Skupaj,Skupaj Dev Valuta,Total Zaposleni,Stanje</v>
          </cell>
        </row>
        <row r="4">
          <cell r="H4" t="str">
            <v>Dosezeno (Stanje Na Dan)</v>
          </cell>
          <cell r="I4" t="str">
            <v>Plan(Stanje Na Dan)</v>
          </cell>
        </row>
        <row r="5">
          <cell r="G5" t="str">
            <v>Apr 04</v>
          </cell>
        </row>
        <row r="6">
          <cell r="G6" t="str">
            <v xml:space="preserve">    Aktiva</v>
          </cell>
          <cell r="I6">
            <v>1798729258.1500001</v>
          </cell>
        </row>
        <row r="7">
          <cell r="G7" t="str">
            <v xml:space="preserve">    Gotovina In Stanje Na Računih</v>
          </cell>
          <cell r="I7">
            <v>49184765.189999998</v>
          </cell>
        </row>
        <row r="8">
          <cell r="G8" t="str">
            <v xml:space="preserve">    Depoziti/posojila Pri Bankah</v>
          </cell>
          <cell r="I8">
            <v>143100836</v>
          </cell>
        </row>
        <row r="9">
          <cell r="G9" t="str">
            <v xml:space="preserve">    Posojila Nebanč.sektorju</v>
          </cell>
          <cell r="I9">
            <v>840434106</v>
          </cell>
        </row>
        <row r="10">
          <cell r="G10" t="str">
            <v xml:space="preserve">    Posojila Gospodarstvu</v>
          </cell>
          <cell r="I10">
            <v>605758909</v>
          </cell>
        </row>
        <row r="11">
          <cell r="G11" t="str">
            <v xml:space="preserve">    Posojila Državi</v>
          </cell>
          <cell r="I11">
            <v>24615662</v>
          </cell>
        </row>
        <row r="12">
          <cell r="G12" t="str">
            <v xml:space="preserve">    Posojila Gospodinjstvom</v>
          </cell>
          <cell r="I12">
            <v>210059535</v>
          </cell>
        </row>
        <row r="13">
          <cell r="G13" t="str">
            <v xml:space="preserve">    Vred.papirji,ki Niso Namenjeni Trgovanju</v>
          </cell>
          <cell r="I13">
            <v>509029698</v>
          </cell>
        </row>
        <row r="14">
          <cell r="G14" t="str">
            <v xml:space="preserve">    (A-B1) Blagajniški Zapisi Bs</v>
          </cell>
        </row>
        <row r="15">
          <cell r="G15" t="str">
            <v xml:space="preserve">    Banka Slovenije</v>
          </cell>
          <cell r="I15">
            <v>500000</v>
          </cell>
        </row>
        <row r="16">
          <cell r="G16" t="str">
            <v xml:space="preserve">    (A-C1) Blagajniški Zapisi Bs-Rzp</v>
          </cell>
          <cell r="I16">
            <v>392293333</v>
          </cell>
        </row>
        <row r="17">
          <cell r="G17" t="str">
            <v xml:space="preserve">    (A-C2) Blagajniški Zapisi Bs-Hdz</v>
          </cell>
        </row>
        <row r="18">
          <cell r="G18" t="str">
            <v xml:space="preserve">    Vred.papirji,namenjeni Trgovanju</v>
          </cell>
          <cell r="I18">
            <v>146421782</v>
          </cell>
        </row>
        <row r="19">
          <cell r="G19" t="str">
            <v xml:space="preserve">    Kapitalske Naložbe</v>
          </cell>
          <cell r="I19">
            <v>56734781</v>
          </cell>
        </row>
        <row r="20">
          <cell r="G20" t="str">
            <v xml:space="preserve">    (A-J) Osnovna Sredstva</v>
          </cell>
          <cell r="I20">
            <v>54354258.340000004</v>
          </cell>
        </row>
        <row r="21">
          <cell r="G21" t="str">
            <v xml:space="preserve">    Ostala Aktiva</v>
          </cell>
          <cell r="I21">
            <v>98556223.810000002</v>
          </cell>
        </row>
        <row r="22">
          <cell r="G22" t="str">
            <v xml:space="preserve">    Rezervacije</v>
          </cell>
          <cell r="I22">
            <v>-50402427</v>
          </cell>
        </row>
        <row r="23">
          <cell r="G23" t="str">
            <v xml:space="preserve">    Rezer. Za Posojila Gospodar.</v>
          </cell>
          <cell r="I23">
            <v>-33962484</v>
          </cell>
        </row>
        <row r="24">
          <cell r="G24" t="str">
            <v xml:space="preserve">    Rezer. Za Posojila Državi</v>
          </cell>
          <cell r="I24">
            <v>-97782</v>
          </cell>
        </row>
        <row r="25">
          <cell r="G25" t="str">
            <v xml:space="preserve">    Rezer. Za Posojila Gospodinjstvom</v>
          </cell>
          <cell r="I25">
            <v>-14658702</v>
          </cell>
        </row>
        <row r="26">
          <cell r="G26" t="str">
            <v xml:space="preserve">    Rezer. Za Posojila Bank</v>
          </cell>
          <cell r="I26">
            <v>-1265723</v>
          </cell>
        </row>
        <row r="27">
          <cell r="G27" t="str">
            <v xml:space="preserve">    Druge Rezervacije</v>
          </cell>
          <cell r="I27">
            <v>-417736</v>
          </cell>
        </row>
        <row r="28">
          <cell r="G28" t="str">
            <v xml:space="preserve">    (A-K8) Izkjučeni Prihodki (Pv Terjatev)</v>
          </cell>
          <cell r="I28">
            <v>-3482342.45</v>
          </cell>
        </row>
        <row r="29">
          <cell r="G29" t="str">
            <v xml:space="preserve">    Pasiva</v>
          </cell>
          <cell r="I29">
            <v>-1798729258.25</v>
          </cell>
        </row>
        <row r="30">
          <cell r="G30" t="str">
            <v xml:space="preserve">    Depoziti Nebanč.sektorja In Vp</v>
          </cell>
          <cell r="I30">
            <v>-1209638652</v>
          </cell>
        </row>
        <row r="31">
          <cell r="G31" t="str">
            <v xml:space="preserve">    Depoziti Gospodarstva</v>
          </cell>
          <cell r="I31">
            <v>-305001172</v>
          </cell>
        </row>
        <row r="32">
          <cell r="G32" t="str">
            <v xml:space="preserve">    Depoziti Države</v>
          </cell>
          <cell r="I32">
            <v>-72205500</v>
          </cell>
        </row>
        <row r="33">
          <cell r="G33" t="str">
            <v xml:space="preserve">    Depoziti Gospodin. In Tfo</v>
          </cell>
          <cell r="I33">
            <v>-832431980</v>
          </cell>
        </row>
        <row r="34">
          <cell r="G34" t="str">
            <v xml:space="preserve">    (P-E21) Medbanč.trg Do 1 Meseca</v>
          </cell>
        </row>
        <row r="35">
          <cell r="G35" t="str">
            <v xml:space="preserve">    Depoziti Bank In Vp</v>
          </cell>
          <cell r="I35">
            <v>-112936487</v>
          </cell>
        </row>
        <row r="36">
          <cell r="G36" t="str">
            <v xml:space="preserve">    Izdani Vp Gospodarstva</v>
          </cell>
          <cell r="I36">
            <v>-71116332</v>
          </cell>
        </row>
        <row r="37">
          <cell r="G37" t="str">
            <v xml:space="preserve">    Izdani Vp Državi</v>
          </cell>
          <cell r="I37">
            <v>-12459594</v>
          </cell>
        </row>
        <row r="38">
          <cell r="G38" t="str">
            <v xml:space="preserve">    Izdani Vp Gospodinjstvom</v>
          </cell>
          <cell r="I38">
            <v>-4300071</v>
          </cell>
        </row>
        <row r="39">
          <cell r="G39" t="str">
            <v xml:space="preserve">    (P-C34) Izdani Dolgoročni Vp Bankam</v>
          </cell>
          <cell r="I39">
            <v>-18000000</v>
          </cell>
        </row>
      </sheetData>
      <sheetData sheetId="4" refreshError="1"/>
      <sheetData sheetId="5"/>
      <sheetData sheetId="6">
        <row r="3">
          <cell r="G3" t="str">
            <v>Skupaj Dev Valuta,Banka Skupaj,Skupaj Dev Valuta,Total Zaposleni,Stanje</v>
          </cell>
        </row>
      </sheetData>
      <sheetData sheetId="7"/>
      <sheetData sheetId="8">
        <row r="3">
          <cell r="G3" t="str">
            <v>Skupaj Dev Valuta,Banka Skupaj,Skupaj Dev Valuta,Total Zaposleni,Stanje</v>
          </cell>
        </row>
      </sheetData>
      <sheetData sheetId="9"/>
      <sheetData sheetId="10">
        <row r="3">
          <cell r="G3" t="str">
            <v>Skupaj Dev Valuta,Banka Skupaj,Skupaj Dev Valuta,Total Zaposleni,Stanje</v>
          </cell>
        </row>
      </sheetData>
      <sheetData sheetId="11"/>
      <sheetData sheetId="12">
        <row r="3">
          <cell r="G3" t="str">
            <v>Skupaj Dev Valuta,Banka Skupaj,Skupaj Dev Valuta,Total Zaposleni,Stanje</v>
          </cell>
        </row>
      </sheetData>
      <sheetData sheetId="13"/>
      <sheetData sheetId="14">
        <row r="3">
          <cell r="G3" t="str">
            <v>Skupaj Dev Valuta,Banka Skupaj,Skupaj Dev Valuta,Total Zaposleni,Stanje</v>
          </cell>
        </row>
      </sheetData>
      <sheetData sheetId="15"/>
      <sheetData sheetId="16">
        <row r="3">
          <cell r="G3" t="str">
            <v>Skupaj Dev Valuta,Banka Skupaj,Skupaj Dev Valuta,Total Zaposleni,Stanje</v>
          </cell>
        </row>
      </sheetData>
      <sheetData sheetId="17"/>
      <sheetData sheetId="18">
        <row r="3">
          <cell r="G3" t="str">
            <v>Skupaj Dev Valuta,Banka Skupaj,Skupaj Dev Valuta,Total Zaposleni,Stanje</v>
          </cell>
        </row>
      </sheetData>
      <sheetData sheetId="19"/>
      <sheetData sheetId="20">
        <row r="3">
          <cell r="G3" t="str">
            <v>Skupaj Dev Valuta,Banka Skupaj,Skupaj Dev Valuta,Total Zaposleni,Stanje</v>
          </cell>
        </row>
      </sheetData>
      <sheetData sheetId="21"/>
      <sheetData sheetId="22">
        <row r="3">
          <cell r="G3" t="str">
            <v>Skupaj Dev Valuta,Banka Skupaj,Skupaj Dev Valuta,Total Zaposleni,Stanje</v>
          </cell>
        </row>
      </sheetData>
      <sheetData sheetId="23"/>
      <sheetData sheetId="24">
        <row r="3">
          <cell r="G3" t="str">
            <v>Skupaj Dev Valuta,Banka Skupaj,Skupaj Dev Valuta,Total Zaposleni,Stanje</v>
          </cell>
        </row>
      </sheetData>
      <sheetData sheetId="25"/>
      <sheetData sheetId="26">
        <row r="3">
          <cell r="G3" t="str">
            <v>Skupaj Dev Valuta,Banka Skupaj,Skupaj Dev Valuta,Total Zaposleni,Stanje</v>
          </cell>
        </row>
      </sheetData>
      <sheetData sheetId="27"/>
      <sheetData sheetId="28">
        <row r="3">
          <cell r="G3" t="str">
            <v>Skupaj Dev Valuta,Banka Skupaj,Skupaj Dev Valuta,Total Zaposleni,Stanje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 val="table 39_"/>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ISO-Code countires"/>
      <sheetName val="Exposure Type"/>
      <sheetName val="Asset_Liability"/>
      <sheetName val="ISO-Code Currency"/>
      <sheetName val="COREP_Implementation1"/>
      <sheetName val="CR_TB_SETT1"/>
      <sheetName val="Table_39_1"/>
      <sheetName val="ISO-Code_countires1"/>
      <sheetName val="Exposure_Type1"/>
      <sheetName val="ISO-Code_Currency1"/>
      <sheetName val="COREP_Implementation"/>
      <sheetName val="CR_TB_SETT"/>
      <sheetName val="Table_39_"/>
      <sheetName val="ISO-Code_countires"/>
      <sheetName val="Exposure_Type"/>
      <sheetName val="ISO-Code_Currency"/>
      <sheetName val="Tabelle4"/>
      <sheetName val="static data"/>
      <sheetName val="Dados"/>
      <sheetName val="COREP_Implementation2"/>
      <sheetName val="CR_TB_SETT2"/>
      <sheetName val="Table_39_2"/>
      <sheetName val="ISO-Code_countires2"/>
      <sheetName val="Exposure_Type2"/>
      <sheetName val="ISO-Code_Currency2"/>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sheetData sheetId="29"/>
      <sheetData sheetId="30"/>
      <sheetData sheetId="31"/>
      <sheetData sheetId="32"/>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 val="Analysis_Matrix_-_Names1"/>
      <sheetName val="Analisys_Matrix_-_Codes1"/>
      <sheetName val="TableComponents_(OLD)1"/>
      <sheetName val="Validation__rules1"/>
      <sheetName val="Analysis_Matrix_-_Names"/>
      <sheetName val="Analisys_Matrix_-_Codes"/>
      <sheetName val="TableComponents_(OLD)"/>
      <sheetName val="Validation__rules"/>
      <sheetName val="Analysis_Matrix_-_Names2"/>
      <sheetName val="Analisys_Matrix_-_Codes2"/>
      <sheetName val="TableComponents_(OLD)2"/>
      <sheetName val="Validation__rules2"/>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 val="General_Info1"/>
      <sheetName val="Correlation_trading_portf1"/>
      <sheetName val="Securitisations_LSS1"/>
      <sheetName val="Correlation_trading_portf_LSS1"/>
      <sheetName val="Securitisations_wide1"/>
      <sheetName val="Correlation_trading_portf_wide1"/>
      <sheetName val="General_Info"/>
      <sheetName val="Correlation_trading_portf"/>
      <sheetName val="Securitisations_LSS"/>
      <sheetName val="Correlation_trading_portf_LSS"/>
      <sheetName val="Securitisations_wide"/>
      <sheetName val="Correlation_trading_portf_wide_"/>
      <sheetName val="General_Info2"/>
      <sheetName val="Correlation_trading_portf2"/>
      <sheetName val="Securitisations_LSS2"/>
      <sheetName val="Correlation_trading_portf_LSS2"/>
      <sheetName val="Securitisations_wide2"/>
      <sheetName val="Correlation_trading_portf_wid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zhod"/>
      <sheetName val="konti"/>
      <sheetName val="interni"/>
      <sheetName val="Sheet1"/>
      <sheetName val="baza"/>
    </sheetNames>
    <sheetDataSet>
      <sheetData sheetId="0" refreshError="1"/>
      <sheetData sheetId="1" refreshError="1"/>
      <sheetData sheetId="2" refreshError="1"/>
      <sheetData sheetId="3" refreshError="1"/>
      <sheetData sheetId="4">
        <row r="1">
          <cell r="F1" t="str">
            <v>KONTO</v>
          </cell>
          <cell r="G1" t="str">
            <v>BANKA</v>
          </cell>
          <cell r="H1" t="str">
            <v>OE</v>
          </cell>
          <cell r="I1" t="str">
            <v>SALD</v>
          </cell>
        </row>
        <row r="2">
          <cell r="F2" t="str">
            <v>9945470</v>
          </cell>
          <cell r="G2" t="str">
            <v>0900</v>
          </cell>
          <cell r="H2" t="str">
            <v>3021</v>
          </cell>
          <cell r="I2">
            <v>581877</v>
          </cell>
        </row>
        <row r="3">
          <cell r="F3" t="str">
            <v>9945471</v>
          </cell>
          <cell r="G3" t="str">
            <v>0900</v>
          </cell>
          <cell r="H3" t="str">
            <v>3021</v>
          </cell>
          <cell r="I3">
            <v>15000</v>
          </cell>
        </row>
        <row r="4">
          <cell r="F4" t="str">
            <v>9995470</v>
          </cell>
          <cell r="G4" t="str">
            <v>0900</v>
          </cell>
          <cell r="H4" t="str">
            <v>3021</v>
          </cell>
          <cell r="I4">
            <v>-581877</v>
          </cell>
        </row>
        <row r="5">
          <cell r="F5" t="str">
            <v>9995471</v>
          </cell>
          <cell r="G5" t="str">
            <v>0900</v>
          </cell>
          <cell r="H5" t="str">
            <v>3021</v>
          </cell>
          <cell r="I5">
            <v>-15000</v>
          </cell>
        </row>
        <row r="6">
          <cell r="F6" t="str">
            <v>9913301</v>
          </cell>
          <cell r="G6" t="str">
            <v>0900</v>
          </cell>
          <cell r="H6" t="str">
            <v>3032</v>
          </cell>
          <cell r="I6">
            <v>881045.44</v>
          </cell>
        </row>
        <row r="7">
          <cell r="F7" t="str">
            <v>9931540</v>
          </cell>
          <cell r="G7" t="str">
            <v>0900</v>
          </cell>
          <cell r="H7" t="str">
            <v>3032</v>
          </cell>
          <cell r="I7">
            <v>48283146</v>
          </cell>
        </row>
        <row r="8">
          <cell r="F8" t="str">
            <v>993871</v>
          </cell>
          <cell r="G8" t="str">
            <v>0900</v>
          </cell>
          <cell r="H8" t="str">
            <v>3032</v>
          </cell>
          <cell r="I8">
            <v>151795</v>
          </cell>
        </row>
        <row r="9">
          <cell r="F9" t="str">
            <v>99416</v>
          </cell>
          <cell r="G9" t="str">
            <v>0900</v>
          </cell>
          <cell r="H9" t="str">
            <v>3032</v>
          </cell>
          <cell r="I9">
            <v>5279033</v>
          </cell>
        </row>
        <row r="10">
          <cell r="F10" t="str">
            <v>994700</v>
          </cell>
          <cell r="G10" t="str">
            <v>0900</v>
          </cell>
          <cell r="H10" t="str">
            <v>3032</v>
          </cell>
          <cell r="I10">
            <v>380237</v>
          </cell>
        </row>
        <row r="11">
          <cell r="F11" t="str">
            <v>994845</v>
          </cell>
          <cell r="G11" t="str">
            <v>0900</v>
          </cell>
          <cell r="H11" t="str">
            <v>3032</v>
          </cell>
          <cell r="I11">
            <v>687488</v>
          </cell>
        </row>
        <row r="12">
          <cell r="F12" t="str">
            <v>9963301</v>
          </cell>
          <cell r="G12" t="str">
            <v>0900</v>
          </cell>
          <cell r="H12" t="str">
            <v>3032</v>
          </cell>
          <cell r="I12">
            <v>-881045.44</v>
          </cell>
        </row>
        <row r="13">
          <cell r="F13" t="str">
            <v>99818</v>
          </cell>
          <cell r="G13" t="str">
            <v>0900</v>
          </cell>
          <cell r="H13" t="str">
            <v>3032</v>
          </cell>
          <cell r="I13">
            <v>-48283146</v>
          </cell>
        </row>
        <row r="14">
          <cell r="F14" t="str">
            <v>99887</v>
          </cell>
          <cell r="G14" t="str">
            <v>0900</v>
          </cell>
          <cell r="H14" t="str">
            <v>3032</v>
          </cell>
          <cell r="I14">
            <v>-151795</v>
          </cell>
        </row>
        <row r="15">
          <cell r="F15" t="str">
            <v>99917</v>
          </cell>
          <cell r="G15" t="str">
            <v>0900</v>
          </cell>
          <cell r="H15" t="str">
            <v>3032</v>
          </cell>
          <cell r="I15">
            <v>-5279033</v>
          </cell>
        </row>
        <row r="16">
          <cell r="F16" t="str">
            <v>999700</v>
          </cell>
          <cell r="G16" t="str">
            <v>0900</v>
          </cell>
          <cell r="H16" t="str">
            <v>3032</v>
          </cell>
          <cell r="I16">
            <v>-380237</v>
          </cell>
        </row>
        <row r="17">
          <cell r="F17" t="str">
            <v>999840</v>
          </cell>
          <cell r="G17" t="str">
            <v>0900</v>
          </cell>
          <cell r="H17" t="str">
            <v>3032</v>
          </cell>
          <cell r="I17">
            <v>-687488</v>
          </cell>
        </row>
        <row r="18">
          <cell r="F18" t="str">
            <v>9945440</v>
          </cell>
          <cell r="G18" t="str">
            <v>0900</v>
          </cell>
          <cell r="H18" t="str">
            <v>3044</v>
          </cell>
          <cell r="I18">
            <v>2950</v>
          </cell>
        </row>
        <row r="19">
          <cell r="F19" t="str">
            <v>999544</v>
          </cell>
          <cell r="G19" t="str">
            <v>0900</v>
          </cell>
          <cell r="H19" t="str">
            <v>3044</v>
          </cell>
          <cell r="I19">
            <v>-2950</v>
          </cell>
        </row>
        <row r="20">
          <cell r="F20" t="str">
            <v>991006</v>
          </cell>
          <cell r="G20" t="str">
            <v>0900</v>
          </cell>
          <cell r="H20" t="str">
            <v>3051</v>
          </cell>
          <cell r="I20">
            <v>97927</v>
          </cell>
        </row>
        <row r="21">
          <cell r="F21" t="str">
            <v>9919006</v>
          </cell>
          <cell r="G21" t="str">
            <v>0900</v>
          </cell>
          <cell r="H21" t="str">
            <v>3051</v>
          </cell>
          <cell r="I21">
            <v>97042</v>
          </cell>
        </row>
        <row r="22">
          <cell r="F22" t="str">
            <v>996006</v>
          </cell>
          <cell r="G22" t="str">
            <v>0900</v>
          </cell>
          <cell r="H22" t="str">
            <v>3051</v>
          </cell>
          <cell r="I22">
            <v>-97042</v>
          </cell>
        </row>
        <row r="23">
          <cell r="F23" t="str">
            <v>9969006</v>
          </cell>
          <cell r="G23" t="str">
            <v>0900</v>
          </cell>
          <cell r="H23" t="str">
            <v>3051</v>
          </cell>
          <cell r="I23">
            <v>-97927</v>
          </cell>
        </row>
        <row r="24">
          <cell r="F24" t="str">
            <v>9945440</v>
          </cell>
          <cell r="G24" t="str">
            <v>0900</v>
          </cell>
          <cell r="H24" t="str">
            <v>3067</v>
          </cell>
          <cell r="I24">
            <v>313768</v>
          </cell>
        </row>
        <row r="25">
          <cell r="F25" t="str">
            <v>9945441</v>
          </cell>
          <cell r="G25" t="str">
            <v>0900</v>
          </cell>
          <cell r="H25" t="str">
            <v>3067</v>
          </cell>
          <cell r="I25">
            <v>1850</v>
          </cell>
        </row>
        <row r="26">
          <cell r="F26" t="str">
            <v>9945470</v>
          </cell>
          <cell r="G26" t="str">
            <v>0900</v>
          </cell>
          <cell r="H26" t="str">
            <v>3067</v>
          </cell>
          <cell r="I26">
            <v>1484257</v>
          </cell>
        </row>
        <row r="27">
          <cell r="F27" t="str">
            <v>999544</v>
          </cell>
          <cell r="G27" t="str">
            <v>0900</v>
          </cell>
          <cell r="H27" t="str">
            <v>3067</v>
          </cell>
          <cell r="I27">
            <v>-315619</v>
          </cell>
        </row>
        <row r="28">
          <cell r="F28" t="str">
            <v>9995470</v>
          </cell>
          <cell r="G28" t="str">
            <v>0900</v>
          </cell>
          <cell r="H28" t="str">
            <v>3067</v>
          </cell>
          <cell r="I28">
            <v>-1484257</v>
          </cell>
        </row>
        <row r="29">
          <cell r="F29" t="str">
            <v>9945440</v>
          </cell>
          <cell r="G29" t="str">
            <v>0900</v>
          </cell>
          <cell r="H29" t="str">
            <v>3068</v>
          </cell>
          <cell r="I29">
            <v>299107</v>
          </cell>
        </row>
        <row r="30">
          <cell r="F30" t="str">
            <v>9945470</v>
          </cell>
          <cell r="G30" t="str">
            <v>0900</v>
          </cell>
          <cell r="H30" t="str">
            <v>3068</v>
          </cell>
          <cell r="I30">
            <v>3573878.889</v>
          </cell>
        </row>
        <row r="31">
          <cell r="F31" t="str">
            <v>999544</v>
          </cell>
          <cell r="G31" t="str">
            <v>0900</v>
          </cell>
          <cell r="H31" t="str">
            <v>3068</v>
          </cell>
          <cell r="I31">
            <v>-299107</v>
          </cell>
        </row>
        <row r="32">
          <cell r="F32" t="str">
            <v>9995470</v>
          </cell>
          <cell r="G32" t="str">
            <v>0900</v>
          </cell>
          <cell r="H32" t="str">
            <v>3068</v>
          </cell>
          <cell r="I32">
            <v>-3573878.889</v>
          </cell>
        </row>
        <row r="33">
          <cell r="F33" t="str">
            <v>9945440</v>
          </cell>
          <cell r="G33" t="str">
            <v>0900</v>
          </cell>
          <cell r="H33" t="str">
            <v>3069</v>
          </cell>
          <cell r="I33">
            <v>267597</v>
          </cell>
        </row>
        <row r="34">
          <cell r="F34" t="str">
            <v>9945441</v>
          </cell>
          <cell r="G34" t="str">
            <v>0900</v>
          </cell>
          <cell r="H34" t="str">
            <v>3069</v>
          </cell>
          <cell r="I34">
            <v>2560</v>
          </cell>
        </row>
        <row r="35">
          <cell r="F35" t="str">
            <v>9945470</v>
          </cell>
          <cell r="G35" t="str">
            <v>0900</v>
          </cell>
          <cell r="H35" t="str">
            <v>3069</v>
          </cell>
          <cell r="I35">
            <v>605000</v>
          </cell>
        </row>
        <row r="36">
          <cell r="F36" t="str">
            <v>9945471</v>
          </cell>
          <cell r="G36" t="str">
            <v>0900</v>
          </cell>
          <cell r="H36" t="str">
            <v>3069</v>
          </cell>
          <cell r="I36">
            <v>200000</v>
          </cell>
        </row>
        <row r="37">
          <cell r="F37" t="str">
            <v>999544</v>
          </cell>
          <cell r="G37" t="str">
            <v>0900</v>
          </cell>
          <cell r="H37" t="str">
            <v>3069</v>
          </cell>
          <cell r="I37">
            <v>-270158.02</v>
          </cell>
        </row>
        <row r="38">
          <cell r="F38" t="str">
            <v>9995470</v>
          </cell>
          <cell r="G38" t="str">
            <v>0900</v>
          </cell>
          <cell r="H38" t="str">
            <v>3069</v>
          </cell>
          <cell r="I38">
            <v>-605000</v>
          </cell>
        </row>
        <row r="39">
          <cell r="F39" t="str">
            <v>9995471</v>
          </cell>
          <cell r="G39" t="str">
            <v>0900</v>
          </cell>
          <cell r="H39" t="str">
            <v>3069</v>
          </cell>
          <cell r="I39">
            <v>-200000</v>
          </cell>
        </row>
        <row r="40">
          <cell r="F40" t="str">
            <v>99206</v>
          </cell>
          <cell r="G40" t="str">
            <v>0900</v>
          </cell>
          <cell r="H40" t="str">
            <v>3085</v>
          </cell>
          <cell r="I40">
            <v>1783458.8</v>
          </cell>
        </row>
        <row r="41">
          <cell r="F41" t="str">
            <v>99706</v>
          </cell>
          <cell r="G41" t="str">
            <v>0900</v>
          </cell>
          <cell r="H41" t="str">
            <v>3085</v>
          </cell>
          <cell r="I41">
            <v>-1783458.8</v>
          </cell>
        </row>
        <row r="42">
          <cell r="F42" t="str">
            <v>9945440</v>
          </cell>
          <cell r="G42" t="str">
            <v>0900</v>
          </cell>
          <cell r="H42" t="str">
            <v>3086</v>
          </cell>
          <cell r="I42">
            <v>68127</v>
          </cell>
        </row>
        <row r="43">
          <cell r="F43" t="str">
            <v>999544</v>
          </cell>
          <cell r="G43" t="str">
            <v>0900</v>
          </cell>
          <cell r="H43" t="str">
            <v>3086</v>
          </cell>
          <cell r="I43">
            <v>-68127</v>
          </cell>
        </row>
        <row r="44">
          <cell r="F44" t="str">
            <v>9945440</v>
          </cell>
          <cell r="G44" t="str">
            <v>0900</v>
          </cell>
          <cell r="H44" t="str">
            <v>3087</v>
          </cell>
          <cell r="I44">
            <v>14752.707</v>
          </cell>
        </row>
        <row r="45">
          <cell r="F45" t="str">
            <v>999544</v>
          </cell>
          <cell r="G45" t="str">
            <v>0900</v>
          </cell>
          <cell r="H45" t="str">
            <v>3087</v>
          </cell>
          <cell r="I45">
            <v>-14752.707</v>
          </cell>
        </row>
        <row r="46">
          <cell r="F46" t="str">
            <v>9945440</v>
          </cell>
          <cell r="G46" t="str">
            <v>0900</v>
          </cell>
          <cell r="H46" t="str">
            <v>3089</v>
          </cell>
          <cell r="I46">
            <v>3717</v>
          </cell>
        </row>
        <row r="47">
          <cell r="F47" t="str">
            <v>999544</v>
          </cell>
          <cell r="G47" t="str">
            <v>0900</v>
          </cell>
          <cell r="H47" t="str">
            <v>3089</v>
          </cell>
          <cell r="I47">
            <v>-3717</v>
          </cell>
        </row>
        <row r="48">
          <cell r="F48" t="str">
            <v>993150</v>
          </cell>
          <cell r="G48" t="str">
            <v>0900</v>
          </cell>
          <cell r="H48" t="str">
            <v>3501</v>
          </cell>
          <cell r="I48">
            <v>213168</v>
          </cell>
        </row>
        <row r="49">
          <cell r="F49" t="str">
            <v>993151</v>
          </cell>
          <cell r="G49" t="str">
            <v>0900</v>
          </cell>
          <cell r="H49" t="str">
            <v>3501</v>
          </cell>
          <cell r="I49">
            <v>24599</v>
          </cell>
        </row>
        <row r="50">
          <cell r="F50" t="str">
            <v>993180</v>
          </cell>
          <cell r="G50" t="str">
            <v>0900</v>
          </cell>
          <cell r="H50" t="str">
            <v>3501</v>
          </cell>
          <cell r="I50">
            <v>11592</v>
          </cell>
        </row>
        <row r="51">
          <cell r="F51" t="str">
            <v>993181</v>
          </cell>
          <cell r="G51" t="str">
            <v>0900</v>
          </cell>
          <cell r="H51" t="str">
            <v>3501</v>
          </cell>
          <cell r="I51">
            <v>70547</v>
          </cell>
        </row>
        <row r="52">
          <cell r="F52" t="str">
            <v>993520</v>
          </cell>
          <cell r="G52" t="str">
            <v>0900</v>
          </cell>
          <cell r="H52" t="str">
            <v>3501</v>
          </cell>
          <cell r="I52">
            <v>43966</v>
          </cell>
        </row>
        <row r="53">
          <cell r="F53" t="str">
            <v>993530</v>
          </cell>
          <cell r="G53" t="str">
            <v>0900</v>
          </cell>
          <cell r="H53" t="str">
            <v>3501</v>
          </cell>
          <cell r="I53">
            <v>40729</v>
          </cell>
        </row>
        <row r="54">
          <cell r="F54" t="str">
            <v>9935801</v>
          </cell>
          <cell r="G54" t="str">
            <v>0900</v>
          </cell>
          <cell r="H54" t="str">
            <v>3501</v>
          </cell>
          <cell r="I54">
            <v>399326</v>
          </cell>
        </row>
        <row r="55">
          <cell r="F55" t="str">
            <v>9938523</v>
          </cell>
          <cell r="G55" t="str">
            <v>0900</v>
          </cell>
          <cell r="H55" t="str">
            <v>3501</v>
          </cell>
          <cell r="I55">
            <v>69134.97</v>
          </cell>
        </row>
        <row r="56">
          <cell r="F56" t="str">
            <v>9941115</v>
          </cell>
          <cell r="G56" t="str">
            <v>0900</v>
          </cell>
          <cell r="H56" t="str">
            <v>3501</v>
          </cell>
          <cell r="I56">
            <v>40247.538</v>
          </cell>
        </row>
        <row r="57">
          <cell r="F57" t="str">
            <v>9941305</v>
          </cell>
          <cell r="G57" t="str">
            <v>0900</v>
          </cell>
          <cell r="H57" t="str">
            <v>3501</v>
          </cell>
          <cell r="I57">
            <v>89437</v>
          </cell>
        </row>
        <row r="58">
          <cell r="F58" t="str">
            <v>9941310</v>
          </cell>
          <cell r="G58" t="str">
            <v>0900</v>
          </cell>
          <cell r="H58" t="str">
            <v>3501</v>
          </cell>
          <cell r="I58">
            <v>6000</v>
          </cell>
        </row>
        <row r="59">
          <cell r="F59" t="str">
            <v>9941315</v>
          </cell>
          <cell r="G59" t="str">
            <v>0900</v>
          </cell>
          <cell r="H59" t="str">
            <v>3501</v>
          </cell>
          <cell r="I59">
            <v>2378</v>
          </cell>
        </row>
        <row r="60">
          <cell r="F60" t="str">
            <v>99818</v>
          </cell>
          <cell r="G60" t="str">
            <v>0900</v>
          </cell>
          <cell r="H60" t="str">
            <v>3501</v>
          </cell>
          <cell r="I60">
            <v>-319907</v>
          </cell>
        </row>
        <row r="61">
          <cell r="F61" t="str">
            <v>99850</v>
          </cell>
          <cell r="G61" t="str">
            <v>0900</v>
          </cell>
          <cell r="H61" t="str">
            <v>3501</v>
          </cell>
          <cell r="I61">
            <v>-84696</v>
          </cell>
        </row>
        <row r="62">
          <cell r="F62" t="str">
            <v>99858</v>
          </cell>
          <cell r="G62" t="str">
            <v>0900</v>
          </cell>
          <cell r="H62" t="str">
            <v>3501</v>
          </cell>
          <cell r="I62">
            <v>-399326</v>
          </cell>
        </row>
        <row r="63">
          <cell r="F63" t="str">
            <v>998850</v>
          </cell>
          <cell r="G63" t="str">
            <v>0900</v>
          </cell>
          <cell r="H63" t="str">
            <v>3501</v>
          </cell>
          <cell r="I63">
            <v>-69134.97</v>
          </cell>
        </row>
        <row r="64">
          <cell r="F64" t="str">
            <v>9991115</v>
          </cell>
          <cell r="G64" t="str">
            <v>0900</v>
          </cell>
          <cell r="H64" t="str">
            <v>3501</v>
          </cell>
          <cell r="I64">
            <v>-40247.538</v>
          </cell>
        </row>
        <row r="65">
          <cell r="F65" t="str">
            <v>9991305</v>
          </cell>
          <cell r="G65" t="str">
            <v>0900</v>
          </cell>
          <cell r="H65" t="str">
            <v>3501</v>
          </cell>
          <cell r="I65">
            <v>-89437</v>
          </cell>
        </row>
        <row r="66">
          <cell r="F66" t="str">
            <v>9991315</v>
          </cell>
          <cell r="G66" t="str">
            <v>0900</v>
          </cell>
          <cell r="H66" t="str">
            <v>3501</v>
          </cell>
          <cell r="I66">
            <v>-2378</v>
          </cell>
        </row>
        <row r="67">
          <cell r="F67" t="str">
            <v>99917</v>
          </cell>
          <cell r="G67" t="str">
            <v>0900</v>
          </cell>
          <cell r="H67" t="str">
            <v>3501</v>
          </cell>
          <cell r="I67">
            <v>-6000</v>
          </cell>
        </row>
        <row r="68">
          <cell r="F68" t="str">
            <v>993150</v>
          </cell>
          <cell r="G68" t="str">
            <v>0900</v>
          </cell>
          <cell r="H68" t="str">
            <v>3503</v>
          </cell>
          <cell r="I68">
            <v>304894</v>
          </cell>
        </row>
        <row r="69">
          <cell r="F69" t="str">
            <v>993151</v>
          </cell>
          <cell r="G69" t="str">
            <v>0900</v>
          </cell>
          <cell r="H69" t="str">
            <v>3503</v>
          </cell>
          <cell r="I69">
            <v>256530</v>
          </cell>
        </row>
        <row r="70">
          <cell r="F70" t="str">
            <v>993180</v>
          </cell>
          <cell r="G70" t="str">
            <v>0900</v>
          </cell>
          <cell r="H70" t="str">
            <v>3503</v>
          </cell>
          <cell r="I70">
            <v>36775</v>
          </cell>
        </row>
        <row r="71">
          <cell r="F71" t="str">
            <v>993181</v>
          </cell>
          <cell r="G71" t="str">
            <v>0900</v>
          </cell>
          <cell r="H71" t="str">
            <v>3503</v>
          </cell>
          <cell r="I71">
            <v>309858</v>
          </cell>
        </row>
        <row r="72">
          <cell r="F72" t="str">
            <v>993520</v>
          </cell>
          <cell r="G72" t="str">
            <v>0900</v>
          </cell>
          <cell r="H72" t="str">
            <v>3503</v>
          </cell>
          <cell r="I72">
            <v>1485888.284</v>
          </cell>
        </row>
        <row r="73">
          <cell r="F73" t="str">
            <v>993530</v>
          </cell>
          <cell r="G73" t="str">
            <v>0900</v>
          </cell>
          <cell r="H73" t="str">
            <v>3503</v>
          </cell>
          <cell r="I73">
            <v>191678</v>
          </cell>
        </row>
        <row r="74">
          <cell r="F74" t="str">
            <v>9935801</v>
          </cell>
          <cell r="G74" t="str">
            <v>0900</v>
          </cell>
          <cell r="H74" t="str">
            <v>3503</v>
          </cell>
          <cell r="I74">
            <v>151755.736</v>
          </cell>
        </row>
        <row r="75">
          <cell r="F75" t="str">
            <v>9941105</v>
          </cell>
          <cell r="G75" t="str">
            <v>0900</v>
          </cell>
          <cell r="H75" t="str">
            <v>3503</v>
          </cell>
          <cell r="I75">
            <v>115301.942</v>
          </cell>
        </row>
        <row r="76">
          <cell r="F76" t="str">
            <v>9941310</v>
          </cell>
          <cell r="G76" t="str">
            <v>0900</v>
          </cell>
          <cell r="H76" t="str">
            <v>3503</v>
          </cell>
          <cell r="I76">
            <v>15000</v>
          </cell>
        </row>
        <row r="77">
          <cell r="F77" t="str">
            <v>9941315</v>
          </cell>
          <cell r="G77" t="str">
            <v>0900</v>
          </cell>
          <cell r="H77" t="str">
            <v>3503</v>
          </cell>
          <cell r="I77">
            <v>16014</v>
          </cell>
        </row>
        <row r="78">
          <cell r="F78" t="str">
            <v>99818</v>
          </cell>
          <cell r="G78" t="str">
            <v>0900</v>
          </cell>
          <cell r="H78" t="str">
            <v>3503</v>
          </cell>
          <cell r="I78">
            <v>-908059</v>
          </cell>
        </row>
        <row r="79">
          <cell r="F79" t="str">
            <v>99850</v>
          </cell>
          <cell r="G79" t="str">
            <v>0900</v>
          </cell>
          <cell r="H79" t="str">
            <v>3503</v>
          </cell>
          <cell r="I79">
            <v>-1677566</v>
          </cell>
        </row>
        <row r="80">
          <cell r="F80" t="str">
            <v>99858</v>
          </cell>
          <cell r="G80" t="str">
            <v>0900</v>
          </cell>
          <cell r="H80" t="str">
            <v>3503</v>
          </cell>
          <cell r="I80">
            <v>-151755.736</v>
          </cell>
        </row>
        <row r="81">
          <cell r="F81" t="str">
            <v>9991105</v>
          </cell>
          <cell r="G81" t="str">
            <v>0900</v>
          </cell>
          <cell r="H81" t="str">
            <v>3503</v>
          </cell>
          <cell r="I81">
            <v>-115301.942</v>
          </cell>
        </row>
        <row r="82">
          <cell r="F82" t="str">
            <v>9991315</v>
          </cell>
          <cell r="G82" t="str">
            <v>0900</v>
          </cell>
          <cell r="H82" t="str">
            <v>3503</v>
          </cell>
          <cell r="I82">
            <v>-16014</v>
          </cell>
        </row>
        <row r="83">
          <cell r="F83" t="str">
            <v>99917</v>
          </cell>
          <cell r="G83" t="str">
            <v>0900</v>
          </cell>
          <cell r="H83" t="str">
            <v>3503</v>
          </cell>
          <cell r="I83">
            <v>-15000</v>
          </cell>
        </row>
        <row r="84">
          <cell r="F84" t="str">
            <v>993150</v>
          </cell>
          <cell r="G84" t="str">
            <v>0900</v>
          </cell>
          <cell r="H84" t="str">
            <v>3504</v>
          </cell>
          <cell r="I84">
            <v>134134.557</v>
          </cell>
        </row>
        <row r="85">
          <cell r="F85" t="str">
            <v>993151</v>
          </cell>
          <cell r="G85" t="str">
            <v>0900</v>
          </cell>
          <cell r="H85" t="str">
            <v>3504</v>
          </cell>
          <cell r="I85">
            <v>43135</v>
          </cell>
        </row>
        <row r="86">
          <cell r="F86" t="str">
            <v>993180</v>
          </cell>
          <cell r="G86" t="str">
            <v>0900</v>
          </cell>
          <cell r="H86" t="str">
            <v>3504</v>
          </cell>
          <cell r="I86">
            <v>2396.4</v>
          </cell>
        </row>
        <row r="87">
          <cell r="F87" t="str">
            <v>993181</v>
          </cell>
          <cell r="G87" t="str">
            <v>0900</v>
          </cell>
          <cell r="H87" t="str">
            <v>3504</v>
          </cell>
          <cell r="I87">
            <v>3414</v>
          </cell>
        </row>
        <row r="88">
          <cell r="F88" t="str">
            <v>993520</v>
          </cell>
          <cell r="G88" t="str">
            <v>0900</v>
          </cell>
          <cell r="H88" t="str">
            <v>3504</v>
          </cell>
          <cell r="I88">
            <v>107916.175</v>
          </cell>
        </row>
        <row r="89">
          <cell r="F89" t="str">
            <v>993530</v>
          </cell>
          <cell r="G89" t="str">
            <v>0900</v>
          </cell>
          <cell r="H89" t="str">
            <v>3504</v>
          </cell>
          <cell r="I89">
            <v>5032</v>
          </cell>
        </row>
        <row r="90">
          <cell r="F90" t="str">
            <v>9941305</v>
          </cell>
          <cell r="G90" t="str">
            <v>0900</v>
          </cell>
          <cell r="H90" t="str">
            <v>3504</v>
          </cell>
          <cell r="I90">
            <v>2485</v>
          </cell>
        </row>
        <row r="91">
          <cell r="F91" t="str">
            <v>9941310</v>
          </cell>
          <cell r="G91" t="str">
            <v>0900</v>
          </cell>
          <cell r="H91" t="str">
            <v>3504</v>
          </cell>
          <cell r="I91">
            <v>31500</v>
          </cell>
        </row>
        <row r="92">
          <cell r="F92" t="str">
            <v>9941315</v>
          </cell>
          <cell r="G92" t="str">
            <v>0900</v>
          </cell>
          <cell r="H92" t="str">
            <v>3504</v>
          </cell>
          <cell r="I92">
            <v>3820</v>
          </cell>
        </row>
        <row r="93">
          <cell r="F93" t="str">
            <v>99818</v>
          </cell>
          <cell r="G93" t="str">
            <v>0900</v>
          </cell>
          <cell r="H93" t="str">
            <v>3504</v>
          </cell>
          <cell r="I93">
            <v>-183080.253</v>
          </cell>
        </row>
        <row r="94">
          <cell r="F94" t="str">
            <v>99850</v>
          </cell>
          <cell r="G94" t="str">
            <v>0900</v>
          </cell>
          <cell r="H94" t="str">
            <v>3504</v>
          </cell>
          <cell r="I94">
            <v>-112948</v>
          </cell>
        </row>
        <row r="95">
          <cell r="F95" t="str">
            <v>9991305</v>
          </cell>
          <cell r="G95" t="str">
            <v>0900</v>
          </cell>
          <cell r="H95" t="str">
            <v>3504</v>
          </cell>
          <cell r="I95">
            <v>-2485</v>
          </cell>
        </row>
        <row r="96">
          <cell r="F96" t="str">
            <v>9991315</v>
          </cell>
          <cell r="G96" t="str">
            <v>0900</v>
          </cell>
          <cell r="H96" t="str">
            <v>3504</v>
          </cell>
          <cell r="I96">
            <v>-3820</v>
          </cell>
        </row>
        <row r="97">
          <cell r="F97" t="str">
            <v>99917</v>
          </cell>
          <cell r="G97" t="str">
            <v>0900</v>
          </cell>
          <cell r="H97" t="str">
            <v>3504</v>
          </cell>
          <cell r="I97">
            <v>-31500</v>
          </cell>
        </row>
        <row r="98">
          <cell r="F98" t="str">
            <v>993150</v>
          </cell>
          <cell r="G98" t="str">
            <v>0900</v>
          </cell>
          <cell r="H98" t="str">
            <v>3505</v>
          </cell>
          <cell r="I98">
            <v>418330</v>
          </cell>
        </row>
        <row r="99">
          <cell r="F99" t="str">
            <v>993151</v>
          </cell>
          <cell r="G99" t="str">
            <v>0900</v>
          </cell>
          <cell r="H99" t="str">
            <v>3505</v>
          </cell>
          <cell r="I99">
            <v>123342</v>
          </cell>
        </row>
        <row r="100">
          <cell r="F100" t="str">
            <v>993160</v>
          </cell>
          <cell r="G100" t="str">
            <v>0900</v>
          </cell>
          <cell r="H100" t="str">
            <v>3505</v>
          </cell>
          <cell r="I100">
            <v>6126.3</v>
          </cell>
        </row>
        <row r="101">
          <cell r="F101" t="str">
            <v>993180</v>
          </cell>
          <cell r="G101" t="str">
            <v>0900</v>
          </cell>
          <cell r="H101" t="str">
            <v>3505</v>
          </cell>
          <cell r="I101">
            <v>674</v>
          </cell>
        </row>
        <row r="102">
          <cell r="F102" t="str">
            <v>993181</v>
          </cell>
          <cell r="G102" t="str">
            <v>0900</v>
          </cell>
          <cell r="H102" t="str">
            <v>3505</v>
          </cell>
          <cell r="I102">
            <v>38208</v>
          </cell>
        </row>
        <row r="103">
          <cell r="F103" t="str">
            <v>993520</v>
          </cell>
          <cell r="G103" t="str">
            <v>0900</v>
          </cell>
          <cell r="H103" t="str">
            <v>3505</v>
          </cell>
          <cell r="I103">
            <v>578993</v>
          </cell>
        </row>
        <row r="104">
          <cell r="F104" t="str">
            <v>993530</v>
          </cell>
          <cell r="G104" t="str">
            <v>0900</v>
          </cell>
          <cell r="H104" t="str">
            <v>3505</v>
          </cell>
          <cell r="I104">
            <v>1787146</v>
          </cell>
        </row>
        <row r="105">
          <cell r="F105" t="str">
            <v>9938531</v>
          </cell>
          <cell r="G105" t="str">
            <v>0900</v>
          </cell>
          <cell r="H105" t="str">
            <v>3505</v>
          </cell>
          <cell r="I105">
            <v>75246</v>
          </cell>
        </row>
        <row r="106">
          <cell r="F106" t="str">
            <v>9941105</v>
          </cell>
          <cell r="G106" t="str">
            <v>0900</v>
          </cell>
          <cell r="H106" t="str">
            <v>3505</v>
          </cell>
          <cell r="I106">
            <v>15097.32</v>
          </cell>
        </row>
        <row r="107">
          <cell r="F107" t="str">
            <v>9941115</v>
          </cell>
          <cell r="G107" t="str">
            <v>0900</v>
          </cell>
          <cell r="H107" t="str">
            <v>3505</v>
          </cell>
          <cell r="I107">
            <v>175392.24</v>
          </cell>
        </row>
        <row r="108">
          <cell r="F108" t="str">
            <v>9941315</v>
          </cell>
          <cell r="G108" t="str">
            <v>0900</v>
          </cell>
          <cell r="H108" t="str">
            <v>3505</v>
          </cell>
          <cell r="I108">
            <v>54143</v>
          </cell>
        </row>
        <row r="109">
          <cell r="F109" t="str">
            <v>99818</v>
          </cell>
          <cell r="G109" t="str">
            <v>0900</v>
          </cell>
          <cell r="H109" t="str">
            <v>3505</v>
          </cell>
          <cell r="I109">
            <v>-586682.946</v>
          </cell>
        </row>
        <row r="110">
          <cell r="F110" t="str">
            <v>99850</v>
          </cell>
          <cell r="G110" t="str">
            <v>0900</v>
          </cell>
          <cell r="H110" t="str">
            <v>3505</v>
          </cell>
          <cell r="I110">
            <v>-2366139.858</v>
          </cell>
        </row>
        <row r="111">
          <cell r="F111" t="str">
            <v>998850</v>
          </cell>
          <cell r="G111" t="str">
            <v>0900</v>
          </cell>
          <cell r="H111" t="str">
            <v>3505</v>
          </cell>
          <cell r="I111">
            <v>-75246</v>
          </cell>
        </row>
        <row r="112">
          <cell r="F112" t="str">
            <v>9991105</v>
          </cell>
          <cell r="G112" t="str">
            <v>0900</v>
          </cell>
          <cell r="H112" t="str">
            <v>3505</v>
          </cell>
          <cell r="I112">
            <v>-15097.32</v>
          </cell>
        </row>
        <row r="113">
          <cell r="F113" t="str">
            <v>9991115</v>
          </cell>
          <cell r="G113" t="str">
            <v>0900</v>
          </cell>
          <cell r="H113" t="str">
            <v>3505</v>
          </cell>
          <cell r="I113">
            <v>-175392.24</v>
          </cell>
        </row>
        <row r="114">
          <cell r="F114" t="str">
            <v>9991315</v>
          </cell>
          <cell r="G114" t="str">
            <v>0900</v>
          </cell>
          <cell r="H114" t="str">
            <v>3505</v>
          </cell>
          <cell r="I114">
            <v>-54143</v>
          </cell>
        </row>
        <row r="115">
          <cell r="F115" t="str">
            <v>993150</v>
          </cell>
          <cell r="G115" t="str">
            <v>0900</v>
          </cell>
          <cell r="H115" t="str">
            <v>3506</v>
          </cell>
          <cell r="I115">
            <v>162939</v>
          </cell>
        </row>
        <row r="116">
          <cell r="F116" t="str">
            <v>993181</v>
          </cell>
          <cell r="G116" t="str">
            <v>0900</v>
          </cell>
          <cell r="H116" t="str">
            <v>3506</v>
          </cell>
          <cell r="I116">
            <v>33081</v>
          </cell>
        </row>
        <row r="117">
          <cell r="F117" t="str">
            <v>993520</v>
          </cell>
          <cell r="G117" t="str">
            <v>0900</v>
          </cell>
          <cell r="H117" t="str">
            <v>3506</v>
          </cell>
          <cell r="I117">
            <v>184181</v>
          </cell>
        </row>
        <row r="118">
          <cell r="F118" t="str">
            <v>9935801</v>
          </cell>
          <cell r="G118" t="str">
            <v>0900</v>
          </cell>
          <cell r="H118" t="str">
            <v>3506</v>
          </cell>
          <cell r="I118">
            <v>386540</v>
          </cell>
        </row>
        <row r="119">
          <cell r="F119" t="str">
            <v>9935811</v>
          </cell>
          <cell r="G119" t="str">
            <v>0900</v>
          </cell>
          <cell r="H119" t="str">
            <v>3506</v>
          </cell>
          <cell r="I119">
            <v>3702</v>
          </cell>
        </row>
        <row r="120">
          <cell r="F120" t="str">
            <v>9941105</v>
          </cell>
          <cell r="G120" t="str">
            <v>0900</v>
          </cell>
          <cell r="H120" t="str">
            <v>3506</v>
          </cell>
          <cell r="I120">
            <v>5310</v>
          </cell>
        </row>
        <row r="121">
          <cell r="F121" t="str">
            <v>99818</v>
          </cell>
          <cell r="G121" t="str">
            <v>0900</v>
          </cell>
          <cell r="H121" t="str">
            <v>3506</v>
          </cell>
          <cell r="I121">
            <v>-196021</v>
          </cell>
        </row>
        <row r="122">
          <cell r="F122" t="str">
            <v>99850</v>
          </cell>
          <cell r="G122" t="str">
            <v>0900</v>
          </cell>
          <cell r="H122" t="str">
            <v>3506</v>
          </cell>
          <cell r="I122">
            <v>-187776</v>
          </cell>
        </row>
        <row r="123">
          <cell r="F123" t="str">
            <v>99858</v>
          </cell>
          <cell r="G123" t="str">
            <v>0900</v>
          </cell>
          <cell r="H123" t="str">
            <v>3506</v>
          </cell>
          <cell r="I123">
            <v>-386648</v>
          </cell>
        </row>
        <row r="124">
          <cell r="F124" t="str">
            <v>9991105</v>
          </cell>
          <cell r="G124" t="str">
            <v>0900</v>
          </cell>
          <cell r="H124" t="str">
            <v>3506</v>
          </cell>
          <cell r="I124">
            <v>-5310</v>
          </cell>
        </row>
        <row r="125">
          <cell r="F125" t="str">
            <v>993150</v>
          </cell>
          <cell r="G125" t="str">
            <v>0900</v>
          </cell>
          <cell r="H125" t="str">
            <v>3507</v>
          </cell>
          <cell r="I125">
            <v>4313</v>
          </cell>
        </row>
        <row r="126">
          <cell r="F126" t="str">
            <v>993151</v>
          </cell>
          <cell r="G126" t="str">
            <v>0900</v>
          </cell>
          <cell r="H126" t="str">
            <v>3507</v>
          </cell>
          <cell r="I126">
            <v>10465</v>
          </cell>
        </row>
        <row r="127">
          <cell r="F127" t="str">
            <v>993181</v>
          </cell>
          <cell r="G127" t="str">
            <v>0900</v>
          </cell>
          <cell r="H127" t="str">
            <v>3507</v>
          </cell>
          <cell r="I127">
            <v>8501</v>
          </cell>
        </row>
        <row r="128">
          <cell r="F128" t="str">
            <v>993520</v>
          </cell>
          <cell r="G128" t="str">
            <v>0900</v>
          </cell>
          <cell r="H128" t="str">
            <v>3507</v>
          </cell>
          <cell r="I128">
            <v>211987.766</v>
          </cell>
        </row>
        <row r="129">
          <cell r="F129" t="str">
            <v>993530</v>
          </cell>
          <cell r="G129" t="str">
            <v>0900</v>
          </cell>
          <cell r="H129" t="str">
            <v>3507</v>
          </cell>
          <cell r="I129">
            <v>399573</v>
          </cell>
        </row>
        <row r="130">
          <cell r="F130" t="str">
            <v>9941310</v>
          </cell>
          <cell r="G130" t="str">
            <v>0900</v>
          </cell>
          <cell r="H130" t="str">
            <v>3507</v>
          </cell>
          <cell r="I130">
            <v>70000</v>
          </cell>
        </row>
        <row r="131">
          <cell r="F131" t="str">
            <v>99818</v>
          </cell>
          <cell r="G131" t="str">
            <v>0900</v>
          </cell>
          <cell r="H131" t="str">
            <v>3507</v>
          </cell>
          <cell r="I131">
            <v>-23280.056</v>
          </cell>
        </row>
        <row r="132">
          <cell r="F132" t="str">
            <v>99850</v>
          </cell>
          <cell r="G132" t="str">
            <v>0900</v>
          </cell>
          <cell r="H132" t="str">
            <v>3507</v>
          </cell>
          <cell r="I132">
            <v>-611561</v>
          </cell>
        </row>
        <row r="133">
          <cell r="F133" t="str">
            <v>99917</v>
          </cell>
          <cell r="G133" t="str">
            <v>0900</v>
          </cell>
          <cell r="H133" t="str">
            <v>3507</v>
          </cell>
          <cell r="I133">
            <v>-70000</v>
          </cell>
        </row>
        <row r="134">
          <cell r="F134" t="str">
            <v>993150</v>
          </cell>
          <cell r="G134" t="str">
            <v>0900</v>
          </cell>
          <cell r="H134" t="str">
            <v>3508</v>
          </cell>
          <cell r="I134">
            <v>211602.12</v>
          </cell>
        </row>
        <row r="135">
          <cell r="F135" t="str">
            <v>993151</v>
          </cell>
          <cell r="G135" t="str">
            <v>0900</v>
          </cell>
          <cell r="H135" t="str">
            <v>3508</v>
          </cell>
          <cell r="I135">
            <v>85791.12</v>
          </cell>
        </row>
        <row r="136">
          <cell r="F136" t="str">
            <v>993181</v>
          </cell>
          <cell r="G136" t="str">
            <v>0900</v>
          </cell>
          <cell r="H136" t="str">
            <v>3508</v>
          </cell>
          <cell r="I136">
            <v>47983.38</v>
          </cell>
        </row>
        <row r="137">
          <cell r="F137" t="str">
            <v>993520</v>
          </cell>
          <cell r="G137" t="str">
            <v>0900</v>
          </cell>
          <cell r="H137" t="str">
            <v>3508</v>
          </cell>
          <cell r="I137">
            <v>18885</v>
          </cell>
        </row>
        <row r="138">
          <cell r="F138" t="str">
            <v>993530</v>
          </cell>
          <cell r="G138" t="str">
            <v>0900</v>
          </cell>
          <cell r="H138" t="str">
            <v>3508</v>
          </cell>
          <cell r="I138">
            <v>167508</v>
          </cell>
        </row>
        <row r="139">
          <cell r="F139" t="str">
            <v>9941105</v>
          </cell>
          <cell r="G139" t="str">
            <v>0900</v>
          </cell>
          <cell r="H139" t="str">
            <v>3508</v>
          </cell>
          <cell r="I139">
            <v>14857.68</v>
          </cell>
        </row>
        <row r="140">
          <cell r="F140" t="str">
            <v>9941310</v>
          </cell>
          <cell r="G140" t="str">
            <v>0900</v>
          </cell>
          <cell r="H140" t="str">
            <v>3508</v>
          </cell>
          <cell r="I140">
            <v>15000</v>
          </cell>
        </row>
        <row r="141">
          <cell r="F141" t="str">
            <v>9941315</v>
          </cell>
          <cell r="G141" t="str">
            <v>0900</v>
          </cell>
          <cell r="H141" t="str">
            <v>3508</v>
          </cell>
          <cell r="I141">
            <v>17082.054</v>
          </cell>
        </row>
        <row r="142">
          <cell r="F142" t="str">
            <v>99818</v>
          </cell>
          <cell r="G142" t="str">
            <v>0900</v>
          </cell>
          <cell r="H142" t="str">
            <v>3508</v>
          </cell>
          <cell r="I142">
            <v>-345376.62</v>
          </cell>
        </row>
        <row r="143">
          <cell r="F143" t="str">
            <v>99850</v>
          </cell>
          <cell r="G143" t="str">
            <v>0900</v>
          </cell>
          <cell r="H143" t="str">
            <v>3508</v>
          </cell>
          <cell r="I143">
            <v>-186393</v>
          </cell>
        </row>
        <row r="144">
          <cell r="F144" t="str">
            <v>9991105</v>
          </cell>
          <cell r="G144" t="str">
            <v>0900</v>
          </cell>
          <cell r="H144" t="str">
            <v>3508</v>
          </cell>
          <cell r="I144">
            <v>-14857.68</v>
          </cell>
        </row>
        <row r="145">
          <cell r="F145" t="str">
            <v>9991315</v>
          </cell>
          <cell r="G145" t="str">
            <v>0900</v>
          </cell>
          <cell r="H145" t="str">
            <v>3508</v>
          </cell>
          <cell r="I145">
            <v>-17082.054</v>
          </cell>
        </row>
        <row r="146">
          <cell r="F146" t="str">
            <v>99917</v>
          </cell>
          <cell r="G146" t="str">
            <v>0900</v>
          </cell>
          <cell r="H146" t="str">
            <v>3508</v>
          </cell>
          <cell r="I146">
            <v>-15000</v>
          </cell>
        </row>
        <row r="147">
          <cell r="F147" t="str">
            <v>993150</v>
          </cell>
          <cell r="G147" t="str">
            <v>0900</v>
          </cell>
          <cell r="H147" t="str">
            <v>3511</v>
          </cell>
          <cell r="I147">
            <v>27318</v>
          </cell>
        </row>
        <row r="148">
          <cell r="F148" t="str">
            <v>993151</v>
          </cell>
          <cell r="G148" t="str">
            <v>0900</v>
          </cell>
          <cell r="H148" t="str">
            <v>3511</v>
          </cell>
          <cell r="I148">
            <v>21932</v>
          </cell>
        </row>
        <row r="149">
          <cell r="F149" t="str">
            <v>993181</v>
          </cell>
          <cell r="G149" t="str">
            <v>0900</v>
          </cell>
          <cell r="H149" t="str">
            <v>3511</v>
          </cell>
          <cell r="I149">
            <v>2691</v>
          </cell>
        </row>
        <row r="150">
          <cell r="F150" t="str">
            <v>993520</v>
          </cell>
          <cell r="G150" t="str">
            <v>0900</v>
          </cell>
          <cell r="H150" t="str">
            <v>3511</v>
          </cell>
          <cell r="I150">
            <v>33599.375</v>
          </cell>
        </row>
        <row r="151">
          <cell r="F151" t="str">
            <v>993530</v>
          </cell>
          <cell r="G151" t="str">
            <v>0900</v>
          </cell>
          <cell r="H151" t="str">
            <v>3511</v>
          </cell>
          <cell r="I151">
            <v>533427</v>
          </cell>
        </row>
        <row r="152">
          <cell r="F152" t="str">
            <v>9941105</v>
          </cell>
          <cell r="G152" t="str">
            <v>0900</v>
          </cell>
          <cell r="H152" t="str">
            <v>3511</v>
          </cell>
          <cell r="I152">
            <v>8866.68</v>
          </cell>
        </row>
        <row r="153">
          <cell r="F153" t="str">
            <v>99818</v>
          </cell>
          <cell r="G153" t="str">
            <v>0900</v>
          </cell>
          <cell r="H153" t="str">
            <v>3511</v>
          </cell>
          <cell r="I153">
            <v>-51943</v>
          </cell>
        </row>
        <row r="154">
          <cell r="F154" t="str">
            <v>99850</v>
          </cell>
          <cell r="G154" t="str">
            <v>0900</v>
          </cell>
          <cell r="H154" t="str">
            <v>3511</v>
          </cell>
          <cell r="I154">
            <v>-567027</v>
          </cell>
        </row>
        <row r="155">
          <cell r="F155" t="str">
            <v>9991105</v>
          </cell>
          <cell r="G155" t="str">
            <v>0900</v>
          </cell>
          <cell r="H155" t="str">
            <v>3511</v>
          </cell>
          <cell r="I155">
            <v>-8866.68</v>
          </cell>
        </row>
        <row r="156">
          <cell r="F156" t="str">
            <v>993150</v>
          </cell>
          <cell r="G156" t="str">
            <v>0900</v>
          </cell>
          <cell r="H156" t="str">
            <v>3513</v>
          </cell>
          <cell r="I156">
            <v>30164</v>
          </cell>
        </row>
        <row r="157">
          <cell r="F157" t="str">
            <v>993151</v>
          </cell>
          <cell r="G157" t="str">
            <v>0900</v>
          </cell>
          <cell r="H157" t="str">
            <v>3513</v>
          </cell>
          <cell r="I157">
            <v>425261</v>
          </cell>
        </row>
        <row r="158">
          <cell r="F158" t="str">
            <v>993181</v>
          </cell>
          <cell r="G158" t="str">
            <v>0900</v>
          </cell>
          <cell r="H158" t="str">
            <v>3513</v>
          </cell>
          <cell r="I158">
            <v>92715.038</v>
          </cell>
        </row>
        <row r="159">
          <cell r="F159" t="str">
            <v>993520</v>
          </cell>
          <cell r="G159" t="str">
            <v>0900</v>
          </cell>
          <cell r="H159" t="str">
            <v>3513</v>
          </cell>
          <cell r="I159">
            <v>222895.61</v>
          </cell>
        </row>
        <row r="160">
          <cell r="F160" t="str">
            <v>9935801</v>
          </cell>
          <cell r="G160" t="str">
            <v>0900</v>
          </cell>
          <cell r="H160" t="str">
            <v>3513</v>
          </cell>
          <cell r="I160">
            <v>881263</v>
          </cell>
        </row>
        <row r="161">
          <cell r="F161" t="str">
            <v>9938524</v>
          </cell>
          <cell r="G161" t="str">
            <v>0900</v>
          </cell>
          <cell r="H161" t="str">
            <v>3513</v>
          </cell>
          <cell r="I161">
            <v>14999</v>
          </cell>
        </row>
        <row r="162">
          <cell r="F162" t="str">
            <v>9941115</v>
          </cell>
          <cell r="G162" t="str">
            <v>0900</v>
          </cell>
          <cell r="H162" t="str">
            <v>3513</v>
          </cell>
          <cell r="I162">
            <v>32998.428</v>
          </cell>
        </row>
        <row r="163">
          <cell r="F163" t="str">
            <v>9941310</v>
          </cell>
          <cell r="G163" t="str">
            <v>0900</v>
          </cell>
          <cell r="H163" t="str">
            <v>3513</v>
          </cell>
          <cell r="I163">
            <v>185000</v>
          </cell>
        </row>
        <row r="164">
          <cell r="F164" t="str">
            <v>99818</v>
          </cell>
          <cell r="G164" t="str">
            <v>0900</v>
          </cell>
          <cell r="H164" t="str">
            <v>3513</v>
          </cell>
          <cell r="I164">
            <v>-548141</v>
          </cell>
        </row>
        <row r="165">
          <cell r="F165" t="str">
            <v>99850</v>
          </cell>
          <cell r="G165" t="str">
            <v>0900</v>
          </cell>
          <cell r="H165" t="str">
            <v>3513</v>
          </cell>
          <cell r="I165">
            <v>-222895.61</v>
          </cell>
        </row>
        <row r="166">
          <cell r="F166" t="str">
            <v>99858</v>
          </cell>
          <cell r="G166" t="str">
            <v>0900</v>
          </cell>
          <cell r="H166" t="str">
            <v>3513</v>
          </cell>
          <cell r="I166">
            <v>-881263</v>
          </cell>
        </row>
        <row r="167">
          <cell r="F167" t="str">
            <v>998850</v>
          </cell>
          <cell r="G167" t="str">
            <v>0900</v>
          </cell>
          <cell r="H167" t="str">
            <v>3513</v>
          </cell>
          <cell r="I167">
            <v>-14999</v>
          </cell>
        </row>
        <row r="168">
          <cell r="F168" t="str">
            <v>9991115</v>
          </cell>
          <cell r="G168" t="str">
            <v>0900</v>
          </cell>
          <cell r="H168" t="str">
            <v>3513</v>
          </cell>
          <cell r="I168">
            <v>-32998.428</v>
          </cell>
        </row>
        <row r="169">
          <cell r="F169" t="str">
            <v>99917</v>
          </cell>
          <cell r="G169" t="str">
            <v>0900</v>
          </cell>
          <cell r="H169" t="str">
            <v>3513</v>
          </cell>
          <cell r="I169">
            <v>-185000</v>
          </cell>
        </row>
        <row r="170">
          <cell r="F170" t="str">
            <v>993150</v>
          </cell>
          <cell r="G170" t="str">
            <v>0900</v>
          </cell>
          <cell r="H170" t="str">
            <v>3514</v>
          </cell>
          <cell r="I170">
            <v>362146</v>
          </cell>
        </row>
        <row r="171">
          <cell r="F171" t="str">
            <v>993151</v>
          </cell>
          <cell r="G171" t="str">
            <v>0900</v>
          </cell>
          <cell r="H171" t="str">
            <v>3514</v>
          </cell>
          <cell r="I171">
            <v>67977.34</v>
          </cell>
        </row>
        <row r="172">
          <cell r="F172" t="str">
            <v>993180</v>
          </cell>
          <cell r="G172" t="str">
            <v>0900</v>
          </cell>
          <cell r="H172" t="str">
            <v>3514</v>
          </cell>
          <cell r="I172">
            <v>47376</v>
          </cell>
        </row>
        <row r="173">
          <cell r="F173" t="str">
            <v>993181</v>
          </cell>
          <cell r="G173" t="str">
            <v>0900</v>
          </cell>
          <cell r="H173" t="str">
            <v>3514</v>
          </cell>
          <cell r="I173">
            <v>142263</v>
          </cell>
        </row>
        <row r="174">
          <cell r="F174" t="str">
            <v>993520</v>
          </cell>
          <cell r="G174" t="str">
            <v>0900</v>
          </cell>
          <cell r="H174" t="str">
            <v>3514</v>
          </cell>
          <cell r="I174">
            <v>44329</v>
          </cell>
        </row>
        <row r="175">
          <cell r="F175" t="str">
            <v>993530</v>
          </cell>
          <cell r="G175" t="str">
            <v>0900</v>
          </cell>
          <cell r="H175" t="str">
            <v>3514</v>
          </cell>
          <cell r="I175">
            <v>46010</v>
          </cell>
        </row>
        <row r="176">
          <cell r="F176" t="str">
            <v>9935801</v>
          </cell>
          <cell r="G176" t="str">
            <v>0900</v>
          </cell>
          <cell r="H176" t="str">
            <v>3514</v>
          </cell>
          <cell r="I176">
            <v>116604.314</v>
          </cell>
        </row>
        <row r="177">
          <cell r="F177" t="str">
            <v>9938523</v>
          </cell>
          <cell r="G177" t="str">
            <v>0900</v>
          </cell>
          <cell r="H177" t="str">
            <v>3514</v>
          </cell>
          <cell r="I177">
            <v>20626</v>
          </cell>
        </row>
        <row r="178">
          <cell r="F178" t="str">
            <v>9941310</v>
          </cell>
          <cell r="G178" t="str">
            <v>0900</v>
          </cell>
          <cell r="H178" t="str">
            <v>3514</v>
          </cell>
          <cell r="I178">
            <v>102809.395</v>
          </cell>
        </row>
        <row r="179">
          <cell r="F179" t="str">
            <v>99818</v>
          </cell>
          <cell r="G179" t="str">
            <v>0900</v>
          </cell>
          <cell r="H179" t="str">
            <v>3514</v>
          </cell>
          <cell r="I179">
            <v>-619763</v>
          </cell>
        </row>
        <row r="180">
          <cell r="F180" t="str">
            <v>99850</v>
          </cell>
          <cell r="G180" t="str">
            <v>0900</v>
          </cell>
          <cell r="H180" t="str">
            <v>3514</v>
          </cell>
          <cell r="I180">
            <v>-90340</v>
          </cell>
        </row>
        <row r="181">
          <cell r="F181" t="str">
            <v>99858</v>
          </cell>
          <cell r="G181" t="str">
            <v>0900</v>
          </cell>
          <cell r="H181" t="str">
            <v>3514</v>
          </cell>
          <cell r="I181">
            <v>-116604.314</v>
          </cell>
        </row>
        <row r="182">
          <cell r="F182" t="str">
            <v>998850</v>
          </cell>
          <cell r="G182" t="str">
            <v>0900</v>
          </cell>
          <cell r="H182" t="str">
            <v>3514</v>
          </cell>
          <cell r="I182">
            <v>-20626</v>
          </cell>
        </row>
        <row r="183">
          <cell r="F183" t="str">
            <v>99917</v>
          </cell>
          <cell r="G183" t="str">
            <v>0900</v>
          </cell>
          <cell r="H183" t="str">
            <v>3514</v>
          </cell>
          <cell r="I183">
            <v>-102809.395</v>
          </cell>
        </row>
        <row r="184">
          <cell r="F184" t="str">
            <v>994844</v>
          </cell>
          <cell r="G184" t="str">
            <v>0900</v>
          </cell>
          <cell r="H184" t="str">
            <v>3563</v>
          </cell>
          <cell r="I184">
            <v>1</v>
          </cell>
        </row>
        <row r="185">
          <cell r="F185" t="str">
            <v>993150</v>
          </cell>
          <cell r="G185" t="str">
            <v>0900</v>
          </cell>
          <cell r="H185" t="str">
            <v>3570</v>
          </cell>
          <cell r="I185">
            <v>262639</v>
          </cell>
        </row>
        <row r="186">
          <cell r="F186" t="str">
            <v>993151</v>
          </cell>
          <cell r="G186" t="str">
            <v>0900</v>
          </cell>
          <cell r="H186" t="str">
            <v>3570</v>
          </cell>
          <cell r="I186">
            <v>19031</v>
          </cell>
        </row>
        <row r="187">
          <cell r="F187" t="str">
            <v>993520</v>
          </cell>
          <cell r="G187" t="str">
            <v>0900</v>
          </cell>
          <cell r="H187" t="str">
            <v>3570</v>
          </cell>
          <cell r="I187">
            <v>39093</v>
          </cell>
        </row>
        <row r="188">
          <cell r="F188" t="str">
            <v>993530</v>
          </cell>
          <cell r="G188" t="str">
            <v>0900</v>
          </cell>
          <cell r="H188" t="str">
            <v>3570</v>
          </cell>
          <cell r="I188">
            <v>632101.397</v>
          </cell>
        </row>
        <row r="189">
          <cell r="F189" t="str">
            <v>9941105</v>
          </cell>
          <cell r="G189" t="str">
            <v>0900</v>
          </cell>
          <cell r="H189" t="str">
            <v>3570</v>
          </cell>
          <cell r="I189">
            <v>25401.84</v>
          </cell>
        </row>
        <row r="190">
          <cell r="F190" t="str">
            <v>9941315</v>
          </cell>
          <cell r="G190" t="str">
            <v>0900</v>
          </cell>
          <cell r="H190" t="str">
            <v>3570</v>
          </cell>
          <cell r="I190">
            <v>9692</v>
          </cell>
        </row>
        <row r="191">
          <cell r="F191" t="str">
            <v>99818</v>
          </cell>
          <cell r="G191" t="str">
            <v>0900</v>
          </cell>
          <cell r="H191" t="str">
            <v>3570</v>
          </cell>
          <cell r="I191">
            <v>-281670.33</v>
          </cell>
        </row>
        <row r="192">
          <cell r="F192" t="str">
            <v>99850</v>
          </cell>
          <cell r="G192" t="str">
            <v>0900</v>
          </cell>
          <cell r="H192" t="str">
            <v>3570</v>
          </cell>
          <cell r="I192">
            <v>-671194</v>
          </cell>
        </row>
        <row r="193">
          <cell r="F193" t="str">
            <v>9991105</v>
          </cell>
          <cell r="G193" t="str">
            <v>0900</v>
          </cell>
          <cell r="H193" t="str">
            <v>3570</v>
          </cell>
          <cell r="I193">
            <v>-25401.84</v>
          </cell>
        </row>
        <row r="194">
          <cell r="F194" t="str">
            <v>9991315</v>
          </cell>
          <cell r="G194" t="str">
            <v>0900</v>
          </cell>
          <cell r="H194" t="str">
            <v>3570</v>
          </cell>
          <cell r="I194">
            <v>-9692</v>
          </cell>
        </row>
        <row r="195">
          <cell r="F195" t="str">
            <v>993150</v>
          </cell>
          <cell r="G195" t="str">
            <v>0900</v>
          </cell>
          <cell r="H195" t="str">
            <v>3576</v>
          </cell>
          <cell r="I195">
            <v>121521.762</v>
          </cell>
        </row>
        <row r="196">
          <cell r="F196" t="str">
            <v>993151</v>
          </cell>
          <cell r="G196" t="str">
            <v>0900</v>
          </cell>
          <cell r="H196" t="str">
            <v>3576</v>
          </cell>
          <cell r="I196">
            <v>8297</v>
          </cell>
        </row>
        <row r="197">
          <cell r="F197" t="str">
            <v>993180</v>
          </cell>
          <cell r="G197" t="str">
            <v>0900</v>
          </cell>
          <cell r="H197" t="str">
            <v>3576</v>
          </cell>
          <cell r="I197">
            <v>9650</v>
          </cell>
        </row>
        <row r="198">
          <cell r="F198" t="str">
            <v>993181</v>
          </cell>
          <cell r="G198" t="str">
            <v>0900</v>
          </cell>
          <cell r="H198" t="str">
            <v>3576</v>
          </cell>
          <cell r="I198">
            <v>23621.142</v>
          </cell>
        </row>
        <row r="199">
          <cell r="F199" t="str">
            <v>993520</v>
          </cell>
          <cell r="G199" t="str">
            <v>0900</v>
          </cell>
          <cell r="H199" t="str">
            <v>3576</v>
          </cell>
          <cell r="I199">
            <v>684815.58</v>
          </cell>
        </row>
        <row r="200">
          <cell r="F200" t="str">
            <v>993530</v>
          </cell>
          <cell r="G200" t="str">
            <v>0900</v>
          </cell>
          <cell r="H200" t="str">
            <v>3576</v>
          </cell>
          <cell r="I200">
            <v>606729</v>
          </cell>
        </row>
        <row r="201">
          <cell r="F201" t="str">
            <v>9941105</v>
          </cell>
          <cell r="G201" t="str">
            <v>0900</v>
          </cell>
          <cell r="H201" t="str">
            <v>3576</v>
          </cell>
          <cell r="I201">
            <v>20369</v>
          </cell>
        </row>
        <row r="202">
          <cell r="F202" t="str">
            <v>9941315</v>
          </cell>
          <cell r="G202" t="str">
            <v>0900</v>
          </cell>
          <cell r="H202" t="str">
            <v>3576</v>
          </cell>
          <cell r="I202">
            <v>909</v>
          </cell>
        </row>
        <row r="203">
          <cell r="F203" t="str">
            <v>994710</v>
          </cell>
          <cell r="G203" t="str">
            <v>0900</v>
          </cell>
          <cell r="H203" t="str">
            <v>3576</v>
          </cell>
          <cell r="I203">
            <v>51214</v>
          </cell>
        </row>
        <row r="204">
          <cell r="F204" t="str">
            <v>99818</v>
          </cell>
          <cell r="G204" t="str">
            <v>0900</v>
          </cell>
          <cell r="H204" t="str">
            <v>3576</v>
          </cell>
          <cell r="I204">
            <v>-163090.742</v>
          </cell>
        </row>
        <row r="205">
          <cell r="F205" t="str">
            <v>99850</v>
          </cell>
          <cell r="G205" t="str">
            <v>0900</v>
          </cell>
          <cell r="H205" t="str">
            <v>3576</v>
          </cell>
          <cell r="I205">
            <v>-1291545</v>
          </cell>
        </row>
        <row r="206">
          <cell r="F206" t="str">
            <v>9991105</v>
          </cell>
          <cell r="G206" t="str">
            <v>0900</v>
          </cell>
          <cell r="H206" t="str">
            <v>3576</v>
          </cell>
          <cell r="I206">
            <v>-20369</v>
          </cell>
        </row>
        <row r="207">
          <cell r="F207" t="str">
            <v>9991315</v>
          </cell>
          <cell r="G207" t="str">
            <v>0900</v>
          </cell>
          <cell r="H207" t="str">
            <v>3576</v>
          </cell>
          <cell r="I207">
            <v>-909</v>
          </cell>
        </row>
        <row r="208">
          <cell r="F208" t="str">
            <v>999710</v>
          </cell>
          <cell r="G208" t="str">
            <v>0900</v>
          </cell>
          <cell r="H208" t="str">
            <v>3576</v>
          </cell>
          <cell r="I208">
            <v>-51214</v>
          </cell>
        </row>
        <row r="209">
          <cell r="F209" t="str">
            <v>993150</v>
          </cell>
          <cell r="G209" t="str">
            <v>0900</v>
          </cell>
          <cell r="H209" t="str">
            <v>3580</v>
          </cell>
          <cell r="I209">
            <v>48738.462</v>
          </cell>
        </row>
        <row r="210">
          <cell r="F210" t="str">
            <v>993151</v>
          </cell>
          <cell r="G210" t="str">
            <v>0900</v>
          </cell>
          <cell r="H210" t="str">
            <v>3580</v>
          </cell>
          <cell r="I210">
            <v>37012</v>
          </cell>
        </row>
        <row r="211">
          <cell r="F211" t="str">
            <v>993181</v>
          </cell>
          <cell r="G211" t="str">
            <v>0900</v>
          </cell>
          <cell r="H211" t="str">
            <v>3580</v>
          </cell>
          <cell r="I211">
            <v>48120</v>
          </cell>
        </row>
        <row r="212">
          <cell r="F212" t="str">
            <v>9941315</v>
          </cell>
          <cell r="G212" t="str">
            <v>0900</v>
          </cell>
          <cell r="H212" t="str">
            <v>3580</v>
          </cell>
          <cell r="I212">
            <v>3372</v>
          </cell>
        </row>
        <row r="213">
          <cell r="F213" t="str">
            <v>99818</v>
          </cell>
          <cell r="G213" t="str">
            <v>0900</v>
          </cell>
          <cell r="H213" t="str">
            <v>3580</v>
          </cell>
          <cell r="I213">
            <v>-133871</v>
          </cell>
        </row>
        <row r="214">
          <cell r="F214" t="str">
            <v>9991315</v>
          </cell>
          <cell r="G214" t="str">
            <v>0900</v>
          </cell>
          <cell r="H214" t="str">
            <v>3580</v>
          </cell>
          <cell r="I214">
            <v>-3372</v>
          </cell>
        </row>
        <row r="215">
          <cell r="F215" t="str">
            <v>991720</v>
          </cell>
          <cell r="G215" t="str">
            <v>0900</v>
          </cell>
          <cell r="H215" t="str">
            <v>3602</v>
          </cell>
          <cell r="I215">
            <v>14378400</v>
          </cell>
        </row>
        <row r="216">
          <cell r="F216" t="str">
            <v>9919320</v>
          </cell>
          <cell r="G216" t="str">
            <v>0900</v>
          </cell>
          <cell r="H216" t="str">
            <v>3602</v>
          </cell>
          <cell r="I216">
            <v>14378400</v>
          </cell>
        </row>
        <row r="217">
          <cell r="F217" t="str">
            <v>994732</v>
          </cell>
          <cell r="G217" t="str">
            <v>0900</v>
          </cell>
          <cell r="H217" t="str">
            <v>3602</v>
          </cell>
          <cell r="I217">
            <v>1165795</v>
          </cell>
        </row>
        <row r="218">
          <cell r="F218" t="str">
            <v>994734</v>
          </cell>
          <cell r="G218" t="str">
            <v>0900</v>
          </cell>
          <cell r="H218" t="str">
            <v>3602</v>
          </cell>
          <cell r="I218">
            <v>315216</v>
          </cell>
        </row>
        <row r="219">
          <cell r="F219" t="str">
            <v>996720</v>
          </cell>
          <cell r="G219" t="str">
            <v>0900</v>
          </cell>
          <cell r="H219" t="str">
            <v>3602</v>
          </cell>
          <cell r="I219">
            <v>-14378400</v>
          </cell>
        </row>
        <row r="220">
          <cell r="F220" t="str">
            <v>9969320</v>
          </cell>
          <cell r="G220" t="str">
            <v>0900</v>
          </cell>
          <cell r="H220" t="str">
            <v>3602</v>
          </cell>
          <cell r="I220">
            <v>-14378400</v>
          </cell>
        </row>
        <row r="221">
          <cell r="F221" t="str">
            <v>999732</v>
          </cell>
          <cell r="G221" t="str">
            <v>0900</v>
          </cell>
          <cell r="H221" t="str">
            <v>3602</v>
          </cell>
          <cell r="I221">
            <v>-1165795</v>
          </cell>
        </row>
        <row r="222">
          <cell r="F222" t="str">
            <v>999734</v>
          </cell>
          <cell r="G222" t="str">
            <v>0900</v>
          </cell>
          <cell r="H222" t="str">
            <v>3602</v>
          </cell>
          <cell r="I222">
            <v>-315216</v>
          </cell>
        </row>
        <row r="223">
          <cell r="F223" t="str">
            <v>9941100</v>
          </cell>
          <cell r="G223" t="str">
            <v>0900</v>
          </cell>
          <cell r="H223" t="str">
            <v>4003</v>
          </cell>
          <cell r="I223">
            <v>476975</v>
          </cell>
        </row>
        <row r="224">
          <cell r="F224" t="str">
            <v>9941110</v>
          </cell>
          <cell r="G224" t="str">
            <v>0900</v>
          </cell>
          <cell r="H224" t="str">
            <v>4003</v>
          </cell>
          <cell r="I224">
            <v>47027</v>
          </cell>
        </row>
        <row r="225">
          <cell r="F225" t="str">
            <v>994121</v>
          </cell>
          <cell r="G225" t="str">
            <v>0900</v>
          </cell>
          <cell r="H225" t="str">
            <v>4003</v>
          </cell>
          <cell r="I225">
            <v>20000</v>
          </cell>
        </row>
        <row r="226">
          <cell r="F226" t="str">
            <v>9941300</v>
          </cell>
          <cell r="G226" t="str">
            <v>0900</v>
          </cell>
          <cell r="H226" t="str">
            <v>4003</v>
          </cell>
          <cell r="I226">
            <v>390779.47</v>
          </cell>
        </row>
        <row r="227">
          <cell r="F227" t="str">
            <v>9941310</v>
          </cell>
          <cell r="G227" t="str">
            <v>0900</v>
          </cell>
          <cell r="H227" t="str">
            <v>4003</v>
          </cell>
          <cell r="I227">
            <v>266829</v>
          </cell>
        </row>
        <row r="228">
          <cell r="F228" t="str">
            <v>994508</v>
          </cell>
          <cell r="G228" t="str">
            <v>0900</v>
          </cell>
          <cell r="H228" t="str">
            <v>4003</v>
          </cell>
          <cell r="I228">
            <v>410216</v>
          </cell>
        </row>
        <row r="229">
          <cell r="F229" t="str">
            <v>9945440</v>
          </cell>
          <cell r="G229" t="str">
            <v>0900</v>
          </cell>
          <cell r="H229" t="str">
            <v>4003</v>
          </cell>
          <cell r="I229">
            <v>49366</v>
          </cell>
        </row>
        <row r="230">
          <cell r="F230" t="str">
            <v>9945470</v>
          </cell>
          <cell r="G230" t="str">
            <v>0900</v>
          </cell>
          <cell r="H230" t="str">
            <v>4003</v>
          </cell>
          <cell r="I230">
            <v>481363</v>
          </cell>
        </row>
        <row r="231">
          <cell r="F231" t="str">
            <v>9945476</v>
          </cell>
          <cell r="G231" t="str">
            <v>0900</v>
          </cell>
          <cell r="H231" t="str">
            <v>4003</v>
          </cell>
          <cell r="I231">
            <v>20355</v>
          </cell>
        </row>
        <row r="232">
          <cell r="F232" t="str">
            <v>99485020</v>
          </cell>
          <cell r="G232" t="str">
            <v>0900</v>
          </cell>
          <cell r="H232" t="str">
            <v>4003</v>
          </cell>
          <cell r="I232">
            <v>47739</v>
          </cell>
        </row>
        <row r="233">
          <cell r="F233" t="str">
            <v>9991100</v>
          </cell>
          <cell r="G233" t="str">
            <v>0900</v>
          </cell>
          <cell r="H233" t="str">
            <v>4003</v>
          </cell>
          <cell r="I233">
            <v>-476975</v>
          </cell>
        </row>
        <row r="234">
          <cell r="F234" t="str">
            <v>9991110</v>
          </cell>
          <cell r="G234" t="str">
            <v>0900</v>
          </cell>
          <cell r="H234" t="str">
            <v>4003</v>
          </cell>
          <cell r="I234">
            <v>-47027</v>
          </cell>
        </row>
        <row r="235">
          <cell r="F235" t="str">
            <v>999121</v>
          </cell>
          <cell r="G235" t="str">
            <v>0900</v>
          </cell>
          <cell r="H235" t="str">
            <v>4003</v>
          </cell>
          <cell r="I235">
            <v>-20000</v>
          </cell>
        </row>
        <row r="236">
          <cell r="F236" t="str">
            <v>9991300</v>
          </cell>
          <cell r="G236" t="str">
            <v>0900</v>
          </cell>
          <cell r="H236" t="str">
            <v>4003</v>
          </cell>
          <cell r="I236">
            <v>-390779.47</v>
          </cell>
        </row>
        <row r="237">
          <cell r="F237" t="str">
            <v>9991310</v>
          </cell>
          <cell r="G237" t="str">
            <v>0900</v>
          </cell>
          <cell r="H237" t="str">
            <v>4003</v>
          </cell>
          <cell r="I237">
            <v>-266829</v>
          </cell>
        </row>
        <row r="238">
          <cell r="F238" t="str">
            <v>999508</v>
          </cell>
          <cell r="G238" t="str">
            <v>0900</v>
          </cell>
          <cell r="H238" t="str">
            <v>4003</v>
          </cell>
          <cell r="I238">
            <v>-410216</v>
          </cell>
        </row>
        <row r="239">
          <cell r="F239" t="str">
            <v>999544</v>
          </cell>
          <cell r="G239" t="str">
            <v>0900</v>
          </cell>
          <cell r="H239" t="str">
            <v>4003</v>
          </cell>
          <cell r="I239">
            <v>-49366</v>
          </cell>
        </row>
        <row r="240">
          <cell r="F240" t="str">
            <v>9995470</v>
          </cell>
          <cell r="G240" t="str">
            <v>0900</v>
          </cell>
          <cell r="H240" t="str">
            <v>4003</v>
          </cell>
          <cell r="I240">
            <v>-481363</v>
          </cell>
        </row>
        <row r="241">
          <cell r="F241" t="str">
            <v>9995476</v>
          </cell>
          <cell r="G241" t="str">
            <v>0900</v>
          </cell>
          <cell r="H241" t="str">
            <v>4003</v>
          </cell>
          <cell r="I241">
            <v>-15953</v>
          </cell>
        </row>
        <row r="242">
          <cell r="F242" t="str">
            <v>999850</v>
          </cell>
          <cell r="G242" t="str">
            <v>0900</v>
          </cell>
          <cell r="H242" t="str">
            <v>4003</v>
          </cell>
          <cell r="I242">
            <v>-47739</v>
          </cell>
        </row>
        <row r="243">
          <cell r="F243" t="str">
            <v>9900</v>
          </cell>
          <cell r="G243" t="str">
            <v>0900</v>
          </cell>
          <cell r="H243" t="str">
            <v>4005</v>
          </cell>
          <cell r="I243">
            <v>1409259</v>
          </cell>
        </row>
        <row r="244">
          <cell r="F244" t="str">
            <v>990124</v>
          </cell>
          <cell r="G244" t="str">
            <v>0900</v>
          </cell>
          <cell r="H244" t="str">
            <v>4005</v>
          </cell>
          <cell r="I244">
            <v>44198</v>
          </cell>
        </row>
        <row r="245">
          <cell r="F245" t="str">
            <v>990125</v>
          </cell>
          <cell r="G245" t="str">
            <v>0900</v>
          </cell>
          <cell r="H245" t="str">
            <v>4005</v>
          </cell>
          <cell r="I245">
            <v>3209475.594</v>
          </cell>
        </row>
        <row r="246">
          <cell r="F246" t="str">
            <v>990126</v>
          </cell>
          <cell r="G246" t="str">
            <v>0900</v>
          </cell>
          <cell r="H246" t="str">
            <v>4005</v>
          </cell>
          <cell r="I246">
            <v>449164.19</v>
          </cell>
        </row>
        <row r="247">
          <cell r="F247" t="str">
            <v>990129</v>
          </cell>
          <cell r="G247" t="str">
            <v>0900</v>
          </cell>
          <cell r="H247" t="str">
            <v>4005</v>
          </cell>
          <cell r="I247">
            <v>33724</v>
          </cell>
        </row>
        <row r="248">
          <cell r="F248" t="str">
            <v>99200</v>
          </cell>
          <cell r="G248" t="str">
            <v>0900</v>
          </cell>
          <cell r="H248" t="str">
            <v>4005</v>
          </cell>
          <cell r="I248">
            <v>4</v>
          </cell>
        </row>
        <row r="249">
          <cell r="F249" t="str">
            <v>99203</v>
          </cell>
          <cell r="G249" t="str">
            <v>0900</v>
          </cell>
          <cell r="H249" t="str">
            <v>4005</v>
          </cell>
          <cell r="I249">
            <v>20</v>
          </cell>
        </row>
        <row r="250">
          <cell r="F250" t="str">
            <v>99204</v>
          </cell>
          <cell r="G250" t="str">
            <v>0900</v>
          </cell>
          <cell r="H250" t="str">
            <v>4005</v>
          </cell>
          <cell r="I250">
            <v>43135</v>
          </cell>
        </row>
        <row r="251">
          <cell r="F251" t="str">
            <v>99208</v>
          </cell>
          <cell r="G251" t="str">
            <v>0900</v>
          </cell>
          <cell r="H251" t="str">
            <v>4005</v>
          </cell>
          <cell r="I251">
            <v>545331</v>
          </cell>
        </row>
        <row r="252">
          <cell r="F252" t="str">
            <v>99328</v>
          </cell>
          <cell r="G252" t="str">
            <v>0900</v>
          </cell>
          <cell r="H252" t="str">
            <v>4005</v>
          </cell>
          <cell r="I252">
            <v>2163</v>
          </cell>
        </row>
        <row r="253">
          <cell r="F253" t="str">
            <v>994500</v>
          </cell>
          <cell r="G253" t="str">
            <v>0900</v>
          </cell>
          <cell r="H253" t="str">
            <v>4005</v>
          </cell>
          <cell r="I253">
            <v>409488</v>
          </cell>
        </row>
        <row r="254">
          <cell r="F254" t="str">
            <v>994502</v>
          </cell>
          <cell r="G254" t="str">
            <v>0900</v>
          </cell>
          <cell r="H254" t="str">
            <v>4005</v>
          </cell>
          <cell r="I254">
            <v>264</v>
          </cell>
        </row>
        <row r="255">
          <cell r="F255" t="str">
            <v>994541</v>
          </cell>
          <cell r="G255" t="str">
            <v>0900</v>
          </cell>
          <cell r="H255" t="str">
            <v>4005</v>
          </cell>
          <cell r="I255">
            <v>143170</v>
          </cell>
        </row>
        <row r="256">
          <cell r="F256" t="str">
            <v>9945440</v>
          </cell>
          <cell r="G256" t="str">
            <v>0900</v>
          </cell>
          <cell r="H256" t="str">
            <v>4005</v>
          </cell>
          <cell r="I256">
            <v>1142.779</v>
          </cell>
        </row>
        <row r="257">
          <cell r="F257" t="str">
            <v>9945476</v>
          </cell>
          <cell r="G257" t="str">
            <v>0900</v>
          </cell>
          <cell r="H257" t="str">
            <v>4005</v>
          </cell>
          <cell r="I257">
            <v>1312</v>
          </cell>
        </row>
        <row r="258">
          <cell r="F258" t="str">
            <v>9945477</v>
          </cell>
          <cell r="G258" t="str">
            <v>0900</v>
          </cell>
          <cell r="H258" t="str">
            <v>4005</v>
          </cell>
          <cell r="I258">
            <v>1842504</v>
          </cell>
        </row>
        <row r="259">
          <cell r="F259" t="str">
            <v>994548</v>
          </cell>
          <cell r="G259" t="str">
            <v>0900</v>
          </cell>
          <cell r="H259" t="str">
            <v>4005</v>
          </cell>
          <cell r="I259">
            <v>1280683</v>
          </cell>
        </row>
        <row r="260">
          <cell r="F260" t="str">
            <v>9950</v>
          </cell>
          <cell r="G260" t="str">
            <v>0900</v>
          </cell>
          <cell r="H260" t="str">
            <v>4005</v>
          </cell>
          <cell r="I260">
            <v>-1409259</v>
          </cell>
        </row>
        <row r="261">
          <cell r="F261" t="str">
            <v>995124</v>
          </cell>
          <cell r="G261" t="str">
            <v>0900</v>
          </cell>
          <cell r="H261" t="str">
            <v>4005</v>
          </cell>
          <cell r="I261">
            <v>-44198</v>
          </cell>
        </row>
        <row r="262">
          <cell r="F262" t="str">
            <v>995125</v>
          </cell>
          <cell r="G262" t="str">
            <v>0900</v>
          </cell>
          <cell r="H262" t="str">
            <v>4005</v>
          </cell>
          <cell r="I262">
            <v>-3209475.594</v>
          </cell>
        </row>
        <row r="263">
          <cell r="F263" t="str">
            <v>995126</v>
          </cell>
          <cell r="G263" t="str">
            <v>0900</v>
          </cell>
          <cell r="H263" t="str">
            <v>4005</v>
          </cell>
          <cell r="I263">
            <v>-449164.19</v>
          </cell>
        </row>
        <row r="264">
          <cell r="F264" t="str">
            <v>995129</v>
          </cell>
          <cell r="G264" t="str">
            <v>0900</v>
          </cell>
          <cell r="H264" t="str">
            <v>4005</v>
          </cell>
          <cell r="I264">
            <v>-33724</v>
          </cell>
        </row>
        <row r="265">
          <cell r="F265" t="str">
            <v>99700</v>
          </cell>
          <cell r="G265" t="str">
            <v>0900</v>
          </cell>
          <cell r="H265" t="str">
            <v>4005</v>
          </cell>
          <cell r="I265">
            <v>-4</v>
          </cell>
        </row>
        <row r="266">
          <cell r="F266" t="str">
            <v>99703</v>
          </cell>
          <cell r="G266" t="str">
            <v>0900</v>
          </cell>
          <cell r="H266" t="str">
            <v>4005</v>
          </cell>
          <cell r="I266">
            <v>-20</v>
          </cell>
        </row>
        <row r="267">
          <cell r="F267" t="str">
            <v>99828</v>
          </cell>
          <cell r="G267" t="str">
            <v>0900</v>
          </cell>
          <cell r="H267" t="str">
            <v>4005</v>
          </cell>
          <cell r="I267">
            <v>-2163</v>
          </cell>
        </row>
        <row r="268">
          <cell r="F268" t="str">
            <v>999500</v>
          </cell>
          <cell r="G268" t="str">
            <v>0900</v>
          </cell>
          <cell r="H268" t="str">
            <v>4005</v>
          </cell>
          <cell r="I268">
            <v>-409488</v>
          </cell>
        </row>
        <row r="269">
          <cell r="F269" t="str">
            <v>999502</v>
          </cell>
          <cell r="G269" t="str">
            <v>0900</v>
          </cell>
          <cell r="H269" t="str">
            <v>4005</v>
          </cell>
          <cell r="I269">
            <v>-264</v>
          </cell>
        </row>
        <row r="270">
          <cell r="F270" t="str">
            <v>999541</v>
          </cell>
          <cell r="G270" t="str">
            <v>0900</v>
          </cell>
          <cell r="H270" t="str">
            <v>4005</v>
          </cell>
          <cell r="I270">
            <v>-143170</v>
          </cell>
        </row>
        <row r="271">
          <cell r="F271" t="str">
            <v>999544</v>
          </cell>
          <cell r="G271" t="str">
            <v>0900</v>
          </cell>
          <cell r="H271" t="str">
            <v>4005</v>
          </cell>
          <cell r="I271">
            <v>-1142.779</v>
          </cell>
        </row>
        <row r="272">
          <cell r="F272" t="str">
            <v>9995476</v>
          </cell>
          <cell r="G272" t="str">
            <v>0900</v>
          </cell>
          <cell r="H272" t="str">
            <v>4005</v>
          </cell>
          <cell r="I272">
            <v>-1312</v>
          </cell>
        </row>
        <row r="273">
          <cell r="F273" t="str">
            <v>9995477</v>
          </cell>
          <cell r="G273" t="str">
            <v>0900</v>
          </cell>
          <cell r="H273" t="str">
            <v>4005</v>
          </cell>
          <cell r="I273">
            <v>-1842504</v>
          </cell>
        </row>
        <row r="274">
          <cell r="F274" t="str">
            <v>999548</v>
          </cell>
          <cell r="G274" t="str">
            <v>0900</v>
          </cell>
          <cell r="H274" t="str">
            <v>4005</v>
          </cell>
          <cell r="I274">
            <v>-1280683</v>
          </cell>
        </row>
        <row r="275">
          <cell r="F275" t="str">
            <v>9900</v>
          </cell>
          <cell r="G275" t="str">
            <v>0900</v>
          </cell>
          <cell r="H275" t="str">
            <v>4007</v>
          </cell>
          <cell r="I275">
            <v>1320258.023</v>
          </cell>
        </row>
        <row r="276">
          <cell r="F276" t="str">
            <v>990124</v>
          </cell>
          <cell r="G276" t="str">
            <v>0900</v>
          </cell>
          <cell r="H276" t="str">
            <v>4007</v>
          </cell>
          <cell r="I276">
            <v>10217</v>
          </cell>
        </row>
        <row r="277">
          <cell r="F277" t="str">
            <v>990125</v>
          </cell>
          <cell r="G277" t="str">
            <v>0900</v>
          </cell>
          <cell r="H277" t="str">
            <v>4007</v>
          </cell>
          <cell r="I277">
            <v>1320590</v>
          </cell>
        </row>
        <row r="278">
          <cell r="F278" t="str">
            <v>990126</v>
          </cell>
          <cell r="G278" t="str">
            <v>0900</v>
          </cell>
          <cell r="H278" t="str">
            <v>4007</v>
          </cell>
          <cell r="I278">
            <v>23770.573</v>
          </cell>
        </row>
        <row r="279">
          <cell r="F279" t="str">
            <v>990129</v>
          </cell>
          <cell r="G279" t="str">
            <v>0900</v>
          </cell>
          <cell r="H279" t="str">
            <v>4007</v>
          </cell>
          <cell r="I279">
            <v>11551</v>
          </cell>
        </row>
        <row r="280">
          <cell r="F280" t="str">
            <v>99200</v>
          </cell>
          <cell r="G280" t="str">
            <v>0900</v>
          </cell>
          <cell r="H280" t="str">
            <v>4007</v>
          </cell>
          <cell r="I280">
            <v>1.198</v>
          </cell>
        </row>
        <row r="281">
          <cell r="F281" t="str">
            <v>99203</v>
          </cell>
          <cell r="G281" t="str">
            <v>0900</v>
          </cell>
          <cell r="H281" t="str">
            <v>4007</v>
          </cell>
          <cell r="I281">
            <v>60</v>
          </cell>
        </row>
        <row r="282">
          <cell r="F282" t="str">
            <v>99204</v>
          </cell>
          <cell r="G282" t="str">
            <v>0900</v>
          </cell>
          <cell r="H282" t="str">
            <v>4007</v>
          </cell>
          <cell r="I282">
            <v>28756</v>
          </cell>
        </row>
        <row r="283">
          <cell r="F283" t="str">
            <v>99208</v>
          </cell>
          <cell r="G283" t="str">
            <v>0900</v>
          </cell>
          <cell r="H283" t="str">
            <v>4007</v>
          </cell>
          <cell r="I283">
            <v>301016</v>
          </cell>
        </row>
        <row r="284">
          <cell r="F284" t="str">
            <v>9921</v>
          </cell>
          <cell r="G284" t="str">
            <v>0900</v>
          </cell>
          <cell r="H284" t="str">
            <v>4007</v>
          </cell>
          <cell r="I284">
            <v>0.95799999999999996</v>
          </cell>
        </row>
        <row r="285">
          <cell r="F285" t="str">
            <v>99328</v>
          </cell>
          <cell r="G285" t="str">
            <v>0900</v>
          </cell>
          <cell r="H285" t="str">
            <v>4007</v>
          </cell>
          <cell r="I285">
            <v>1824.1020000000001</v>
          </cell>
        </row>
        <row r="286">
          <cell r="F286" t="str">
            <v>9941100</v>
          </cell>
          <cell r="G286" t="str">
            <v>0900</v>
          </cell>
          <cell r="H286" t="str">
            <v>4007</v>
          </cell>
          <cell r="I286">
            <v>32564.469000000001</v>
          </cell>
        </row>
        <row r="287">
          <cell r="F287" t="str">
            <v>994120</v>
          </cell>
          <cell r="G287" t="str">
            <v>0900</v>
          </cell>
          <cell r="H287" t="str">
            <v>4007</v>
          </cell>
          <cell r="I287">
            <v>3000</v>
          </cell>
        </row>
        <row r="288">
          <cell r="F288" t="str">
            <v>994121</v>
          </cell>
          <cell r="G288" t="str">
            <v>0900</v>
          </cell>
          <cell r="H288" t="str">
            <v>4007</v>
          </cell>
          <cell r="I288">
            <v>800</v>
          </cell>
        </row>
        <row r="289">
          <cell r="F289" t="str">
            <v>9941300</v>
          </cell>
          <cell r="G289" t="str">
            <v>0900</v>
          </cell>
          <cell r="H289" t="str">
            <v>4007</v>
          </cell>
          <cell r="I289">
            <v>43107.495999999999</v>
          </cell>
        </row>
        <row r="290">
          <cell r="F290" t="str">
            <v>9941310</v>
          </cell>
          <cell r="G290" t="str">
            <v>0900</v>
          </cell>
          <cell r="H290" t="str">
            <v>4007</v>
          </cell>
          <cell r="I290">
            <v>2100</v>
          </cell>
        </row>
        <row r="291">
          <cell r="F291" t="str">
            <v>994500</v>
          </cell>
          <cell r="G291" t="str">
            <v>0900</v>
          </cell>
          <cell r="H291" t="str">
            <v>4007</v>
          </cell>
          <cell r="I291">
            <v>177033.82</v>
          </cell>
        </row>
        <row r="292">
          <cell r="F292" t="str">
            <v>994541</v>
          </cell>
          <cell r="G292" t="str">
            <v>0900</v>
          </cell>
          <cell r="H292" t="str">
            <v>4007</v>
          </cell>
          <cell r="I292">
            <v>45641.345999999998</v>
          </cell>
        </row>
        <row r="293">
          <cell r="F293" t="str">
            <v>9945440</v>
          </cell>
          <cell r="G293" t="str">
            <v>0900</v>
          </cell>
          <cell r="H293" t="str">
            <v>4007</v>
          </cell>
          <cell r="I293">
            <v>52247.067999999999</v>
          </cell>
        </row>
        <row r="294">
          <cell r="F294" t="str">
            <v>9945470</v>
          </cell>
          <cell r="G294" t="str">
            <v>0900</v>
          </cell>
          <cell r="H294" t="str">
            <v>4007</v>
          </cell>
          <cell r="I294">
            <v>1635.097</v>
          </cell>
        </row>
        <row r="295">
          <cell r="F295" t="str">
            <v>9945476</v>
          </cell>
          <cell r="G295" t="str">
            <v>0900</v>
          </cell>
          <cell r="H295" t="str">
            <v>4007</v>
          </cell>
          <cell r="I295">
            <v>2000</v>
          </cell>
        </row>
        <row r="296">
          <cell r="F296" t="str">
            <v>9945477</v>
          </cell>
          <cell r="G296" t="str">
            <v>0900</v>
          </cell>
          <cell r="H296" t="str">
            <v>4007</v>
          </cell>
          <cell r="I296">
            <v>814953.40700000001</v>
          </cell>
        </row>
        <row r="297">
          <cell r="F297" t="str">
            <v>994548</v>
          </cell>
          <cell r="G297" t="str">
            <v>0900</v>
          </cell>
          <cell r="H297" t="str">
            <v>4007</v>
          </cell>
          <cell r="I297">
            <v>481386.97100000002</v>
          </cell>
        </row>
        <row r="298">
          <cell r="F298" t="str">
            <v>9950</v>
          </cell>
          <cell r="G298" t="str">
            <v>0900</v>
          </cell>
          <cell r="H298" t="str">
            <v>4007</v>
          </cell>
          <cell r="I298">
            <v>-1320258.023</v>
          </cell>
        </row>
        <row r="299">
          <cell r="F299" t="str">
            <v>995124</v>
          </cell>
          <cell r="G299" t="str">
            <v>0900</v>
          </cell>
          <cell r="H299" t="str">
            <v>4007</v>
          </cell>
          <cell r="I299">
            <v>-10217.709000000001</v>
          </cell>
        </row>
        <row r="300">
          <cell r="F300" t="str">
            <v>995125</v>
          </cell>
          <cell r="G300" t="str">
            <v>0900</v>
          </cell>
          <cell r="H300" t="str">
            <v>4007</v>
          </cell>
          <cell r="I300">
            <v>-1320590.8370000001</v>
          </cell>
        </row>
        <row r="301">
          <cell r="F301" t="str">
            <v>995126</v>
          </cell>
          <cell r="G301" t="str">
            <v>0900</v>
          </cell>
          <cell r="H301" t="str">
            <v>4007</v>
          </cell>
          <cell r="I301">
            <v>-23770.573</v>
          </cell>
        </row>
        <row r="302">
          <cell r="F302" t="str">
            <v>995129</v>
          </cell>
          <cell r="G302" t="str">
            <v>0900</v>
          </cell>
          <cell r="H302" t="str">
            <v>4007</v>
          </cell>
          <cell r="I302">
            <v>-11551.041999999999</v>
          </cell>
        </row>
        <row r="303">
          <cell r="F303" t="str">
            <v>99700</v>
          </cell>
          <cell r="G303" t="str">
            <v>0900</v>
          </cell>
          <cell r="H303" t="str">
            <v>4007</v>
          </cell>
          <cell r="I303">
            <v>-1.198</v>
          </cell>
        </row>
        <row r="304">
          <cell r="F304" t="str">
            <v>99703</v>
          </cell>
          <cell r="G304" t="str">
            <v>0900</v>
          </cell>
          <cell r="H304" t="str">
            <v>4007</v>
          </cell>
          <cell r="I304">
            <v>-60.868000000000002</v>
          </cell>
        </row>
        <row r="305">
          <cell r="F305" t="str">
            <v>9971</v>
          </cell>
          <cell r="G305" t="str">
            <v>0900</v>
          </cell>
          <cell r="H305" t="str">
            <v>4007</v>
          </cell>
          <cell r="I305">
            <v>-0.95799999999999996</v>
          </cell>
        </row>
        <row r="306">
          <cell r="F306" t="str">
            <v>99828</v>
          </cell>
          <cell r="G306" t="str">
            <v>0900</v>
          </cell>
          <cell r="H306" t="str">
            <v>4007</v>
          </cell>
          <cell r="I306">
            <v>-1824.1020000000001</v>
          </cell>
        </row>
        <row r="307">
          <cell r="F307" t="str">
            <v>9991100</v>
          </cell>
          <cell r="G307" t="str">
            <v>0900</v>
          </cell>
          <cell r="H307" t="str">
            <v>4007</v>
          </cell>
          <cell r="I307">
            <v>-32564.469000000001</v>
          </cell>
        </row>
        <row r="308">
          <cell r="F308" t="str">
            <v>999120</v>
          </cell>
          <cell r="G308" t="str">
            <v>0900</v>
          </cell>
          <cell r="H308" t="str">
            <v>4007</v>
          </cell>
          <cell r="I308">
            <v>-3000</v>
          </cell>
        </row>
        <row r="309">
          <cell r="F309" t="str">
            <v>999121</v>
          </cell>
          <cell r="G309" t="str">
            <v>0900</v>
          </cell>
          <cell r="H309" t="str">
            <v>4007</v>
          </cell>
          <cell r="I309">
            <v>-800</v>
          </cell>
        </row>
        <row r="310">
          <cell r="F310" t="str">
            <v>9991300</v>
          </cell>
          <cell r="G310" t="str">
            <v>0900</v>
          </cell>
          <cell r="H310" t="str">
            <v>4007</v>
          </cell>
          <cell r="I310">
            <v>-43107.495999999999</v>
          </cell>
        </row>
        <row r="311">
          <cell r="F311" t="str">
            <v>9991310</v>
          </cell>
          <cell r="G311" t="str">
            <v>0900</v>
          </cell>
          <cell r="H311" t="str">
            <v>4007</v>
          </cell>
          <cell r="I311">
            <v>-2100</v>
          </cell>
        </row>
        <row r="312">
          <cell r="F312" t="str">
            <v>999500</v>
          </cell>
          <cell r="G312" t="str">
            <v>0900</v>
          </cell>
          <cell r="H312" t="str">
            <v>4007</v>
          </cell>
          <cell r="I312">
            <v>-177033.82</v>
          </cell>
        </row>
        <row r="313">
          <cell r="F313" t="str">
            <v>999541</v>
          </cell>
          <cell r="G313" t="str">
            <v>0900</v>
          </cell>
          <cell r="H313" t="str">
            <v>4007</v>
          </cell>
          <cell r="I313">
            <v>-45641.345999999998</v>
          </cell>
        </row>
        <row r="314">
          <cell r="F314" t="str">
            <v>999544</v>
          </cell>
          <cell r="G314" t="str">
            <v>0900</v>
          </cell>
          <cell r="H314" t="str">
            <v>4007</v>
          </cell>
          <cell r="I314">
            <v>-52247.067999999999</v>
          </cell>
        </row>
        <row r="315">
          <cell r="F315" t="str">
            <v>9995470</v>
          </cell>
          <cell r="G315" t="str">
            <v>0900</v>
          </cell>
          <cell r="H315" t="str">
            <v>4007</v>
          </cell>
          <cell r="I315">
            <v>-1635.097</v>
          </cell>
        </row>
        <row r="316">
          <cell r="F316" t="str">
            <v>9995476</v>
          </cell>
          <cell r="G316" t="str">
            <v>0900</v>
          </cell>
          <cell r="H316" t="str">
            <v>4007</v>
          </cell>
          <cell r="I316">
            <v>-2000</v>
          </cell>
        </row>
        <row r="317">
          <cell r="F317" t="str">
            <v>9995477</v>
          </cell>
          <cell r="G317" t="str">
            <v>0900</v>
          </cell>
          <cell r="H317" t="str">
            <v>4007</v>
          </cell>
          <cell r="I317">
            <v>-814953.40700000001</v>
          </cell>
        </row>
        <row r="318">
          <cell r="F318" t="str">
            <v>999548</v>
          </cell>
          <cell r="G318" t="str">
            <v>0900</v>
          </cell>
          <cell r="H318" t="str">
            <v>4007</v>
          </cell>
          <cell r="I318">
            <v>-481386.97100000002</v>
          </cell>
        </row>
        <row r="319">
          <cell r="F319" t="str">
            <v>9900</v>
          </cell>
          <cell r="G319" t="str">
            <v>0900</v>
          </cell>
          <cell r="H319" t="str">
            <v>4008</v>
          </cell>
          <cell r="I319">
            <v>39300.315000000002</v>
          </cell>
        </row>
        <row r="320">
          <cell r="F320" t="str">
            <v>990124</v>
          </cell>
          <cell r="G320" t="str">
            <v>0900</v>
          </cell>
          <cell r="H320" t="str">
            <v>4008</v>
          </cell>
          <cell r="I320">
            <v>3613</v>
          </cell>
        </row>
        <row r="321">
          <cell r="F321" t="str">
            <v>990125</v>
          </cell>
          <cell r="G321" t="str">
            <v>0900</v>
          </cell>
          <cell r="H321" t="str">
            <v>4008</v>
          </cell>
          <cell r="I321">
            <v>123981.569</v>
          </cell>
        </row>
        <row r="322">
          <cell r="F322" t="str">
            <v>990126</v>
          </cell>
          <cell r="G322" t="str">
            <v>0900</v>
          </cell>
          <cell r="H322" t="str">
            <v>4008</v>
          </cell>
          <cell r="I322">
            <v>15137.919</v>
          </cell>
        </row>
        <row r="323">
          <cell r="F323" t="str">
            <v>990129</v>
          </cell>
          <cell r="G323" t="str">
            <v>0900</v>
          </cell>
          <cell r="H323" t="str">
            <v>4008</v>
          </cell>
          <cell r="I323">
            <v>12109.938</v>
          </cell>
        </row>
        <row r="324">
          <cell r="F324" t="str">
            <v>99204</v>
          </cell>
          <cell r="G324" t="str">
            <v>0900</v>
          </cell>
          <cell r="H324" t="str">
            <v>4008</v>
          </cell>
          <cell r="I324">
            <v>14378.4</v>
          </cell>
        </row>
        <row r="325">
          <cell r="F325" t="str">
            <v>99208</v>
          </cell>
          <cell r="G325" t="str">
            <v>0900</v>
          </cell>
          <cell r="H325" t="str">
            <v>4008</v>
          </cell>
          <cell r="I325">
            <v>53555.466</v>
          </cell>
        </row>
        <row r="326">
          <cell r="F326" t="str">
            <v>994500</v>
          </cell>
          <cell r="G326" t="str">
            <v>0900</v>
          </cell>
          <cell r="H326" t="str">
            <v>4008</v>
          </cell>
          <cell r="I326">
            <v>12073.603999999999</v>
          </cell>
        </row>
        <row r="327">
          <cell r="F327" t="str">
            <v>994541</v>
          </cell>
          <cell r="G327" t="str">
            <v>0900</v>
          </cell>
          <cell r="H327" t="str">
            <v>4008</v>
          </cell>
          <cell r="I327">
            <v>7892.268</v>
          </cell>
        </row>
        <row r="328">
          <cell r="F328" t="str">
            <v>9945477</v>
          </cell>
          <cell r="G328" t="str">
            <v>0900</v>
          </cell>
          <cell r="H328" t="str">
            <v>4008</v>
          </cell>
          <cell r="I328">
            <v>83010.547999999995</v>
          </cell>
        </row>
        <row r="329">
          <cell r="F329" t="str">
            <v>994548</v>
          </cell>
          <cell r="G329" t="str">
            <v>0900</v>
          </cell>
          <cell r="H329" t="str">
            <v>4008</v>
          </cell>
          <cell r="I329">
            <v>40660.303</v>
          </cell>
        </row>
        <row r="330">
          <cell r="F330" t="str">
            <v>9950</v>
          </cell>
          <cell r="G330" t="str">
            <v>0900</v>
          </cell>
          <cell r="H330" t="str">
            <v>4008</v>
          </cell>
          <cell r="I330">
            <v>-39300.315000000002</v>
          </cell>
        </row>
        <row r="331">
          <cell r="F331" t="str">
            <v>995124</v>
          </cell>
          <cell r="G331" t="str">
            <v>0900</v>
          </cell>
          <cell r="H331" t="str">
            <v>4008</v>
          </cell>
          <cell r="I331">
            <v>-3613</v>
          </cell>
        </row>
        <row r="332">
          <cell r="F332" t="str">
            <v>995125</v>
          </cell>
          <cell r="G332" t="str">
            <v>0900</v>
          </cell>
          <cell r="H332" t="str">
            <v>4008</v>
          </cell>
          <cell r="I332">
            <v>-123981.569</v>
          </cell>
        </row>
        <row r="333">
          <cell r="F333" t="str">
            <v>995126</v>
          </cell>
          <cell r="G333" t="str">
            <v>0900</v>
          </cell>
          <cell r="H333" t="str">
            <v>4008</v>
          </cell>
          <cell r="I333">
            <v>-15137.919</v>
          </cell>
        </row>
        <row r="334">
          <cell r="F334" t="str">
            <v>995129</v>
          </cell>
          <cell r="G334" t="str">
            <v>0900</v>
          </cell>
          <cell r="H334" t="str">
            <v>4008</v>
          </cell>
          <cell r="I334">
            <v>-12109.938</v>
          </cell>
        </row>
        <row r="335">
          <cell r="F335" t="str">
            <v>999500</v>
          </cell>
          <cell r="G335" t="str">
            <v>0900</v>
          </cell>
          <cell r="H335" t="str">
            <v>4008</v>
          </cell>
          <cell r="I335">
            <v>-12073.603999999999</v>
          </cell>
        </row>
        <row r="336">
          <cell r="F336" t="str">
            <v>999541</v>
          </cell>
          <cell r="G336" t="str">
            <v>0900</v>
          </cell>
          <cell r="H336" t="str">
            <v>4008</v>
          </cell>
          <cell r="I336">
            <v>-7892.268</v>
          </cell>
        </row>
        <row r="337">
          <cell r="F337" t="str">
            <v>9995477</v>
          </cell>
          <cell r="G337" t="str">
            <v>0900</v>
          </cell>
          <cell r="H337" t="str">
            <v>4008</v>
          </cell>
          <cell r="I337">
            <v>-83010.547999999995</v>
          </cell>
        </row>
        <row r="338">
          <cell r="F338" t="str">
            <v>999548</v>
          </cell>
          <cell r="G338" t="str">
            <v>0900</v>
          </cell>
          <cell r="H338" t="str">
            <v>4008</v>
          </cell>
          <cell r="I338">
            <v>-40660.303</v>
          </cell>
        </row>
        <row r="339">
          <cell r="F339" t="str">
            <v>9900</v>
          </cell>
          <cell r="G339" t="str">
            <v>0900</v>
          </cell>
          <cell r="H339" t="str">
            <v>4009</v>
          </cell>
          <cell r="I339">
            <v>515988.478</v>
          </cell>
        </row>
        <row r="340">
          <cell r="F340" t="str">
            <v>990125</v>
          </cell>
          <cell r="G340" t="str">
            <v>0900</v>
          </cell>
          <cell r="H340" t="str">
            <v>4009</v>
          </cell>
          <cell r="I340">
            <v>1249978.152</v>
          </cell>
        </row>
        <row r="341">
          <cell r="F341" t="str">
            <v>990126</v>
          </cell>
          <cell r="G341" t="str">
            <v>0900</v>
          </cell>
          <cell r="H341" t="str">
            <v>4009</v>
          </cell>
          <cell r="I341">
            <v>8089.4669999999996</v>
          </cell>
        </row>
        <row r="342">
          <cell r="F342" t="str">
            <v>990129</v>
          </cell>
          <cell r="G342" t="str">
            <v>0900</v>
          </cell>
          <cell r="H342" t="str">
            <v>4009</v>
          </cell>
          <cell r="I342">
            <v>1238.8599999999999</v>
          </cell>
        </row>
        <row r="343">
          <cell r="F343" t="str">
            <v>99204</v>
          </cell>
          <cell r="G343" t="str">
            <v>0900</v>
          </cell>
          <cell r="H343" t="str">
            <v>4009</v>
          </cell>
          <cell r="I343">
            <v>14378.4</v>
          </cell>
        </row>
        <row r="344">
          <cell r="F344" t="str">
            <v>99208</v>
          </cell>
          <cell r="G344" t="str">
            <v>0900</v>
          </cell>
          <cell r="H344" t="str">
            <v>4009</v>
          </cell>
          <cell r="I344">
            <v>255044.538</v>
          </cell>
        </row>
        <row r="345">
          <cell r="F345" t="str">
            <v>9921</v>
          </cell>
          <cell r="G345" t="str">
            <v>0900</v>
          </cell>
          <cell r="H345" t="str">
            <v>4009</v>
          </cell>
          <cell r="I345">
            <v>0.95799999999999996</v>
          </cell>
        </row>
        <row r="346">
          <cell r="F346" t="str">
            <v>99328</v>
          </cell>
          <cell r="G346" t="str">
            <v>0900</v>
          </cell>
          <cell r="H346" t="str">
            <v>4009</v>
          </cell>
          <cell r="I346">
            <v>391.83600000000001</v>
          </cell>
        </row>
        <row r="347">
          <cell r="F347" t="str">
            <v>994500</v>
          </cell>
          <cell r="G347" t="str">
            <v>0900</v>
          </cell>
          <cell r="H347" t="str">
            <v>4009</v>
          </cell>
          <cell r="I347">
            <v>139606.79500000001</v>
          </cell>
        </row>
        <row r="348">
          <cell r="F348" t="str">
            <v>994541</v>
          </cell>
          <cell r="G348" t="str">
            <v>0900</v>
          </cell>
          <cell r="H348" t="str">
            <v>4009</v>
          </cell>
          <cell r="I348">
            <v>52067.747000000003</v>
          </cell>
        </row>
        <row r="349">
          <cell r="F349" t="str">
            <v>9945477</v>
          </cell>
          <cell r="G349" t="str">
            <v>0900</v>
          </cell>
          <cell r="H349" t="str">
            <v>4009</v>
          </cell>
          <cell r="I349">
            <v>564336.16099999996</v>
          </cell>
        </row>
        <row r="350">
          <cell r="F350" t="str">
            <v>994548</v>
          </cell>
          <cell r="G350" t="str">
            <v>0900</v>
          </cell>
          <cell r="H350" t="str">
            <v>4009</v>
          </cell>
          <cell r="I350">
            <v>515193.85800000001</v>
          </cell>
        </row>
        <row r="351">
          <cell r="F351" t="str">
            <v>9950</v>
          </cell>
          <cell r="G351" t="str">
            <v>0900</v>
          </cell>
          <cell r="H351" t="str">
            <v>4009</v>
          </cell>
          <cell r="I351">
            <v>-515988.478</v>
          </cell>
        </row>
        <row r="352">
          <cell r="F352" t="str">
            <v>995125</v>
          </cell>
          <cell r="G352" t="str">
            <v>0900</v>
          </cell>
          <cell r="H352" t="str">
            <v>4009</v>
          </cell>
          <cell r="I352">
            <v>-1249978.152</v>
          </cell>
        </row>
        <row r="353">
          <cell r="F353" t="str">
            <v>995126</v>
          </cell>
          <cell r="G353" t="str">
            <v>0900</v>
          </cell>
          <cell r="H353" t="str">
            <v>4009</v>
          </cell>
          <cell r="I353">
            <v>-8089.4669999999996</v>
          </cell>
        </row>
        <row r="354">
          <cell r="F354" t="str">
            <v>995129</v>
          </cell>
          <cell r="G354" t="str">
            <v>0900</v>
          </cell>
          <cell r="H354" t="str">
            <v>4009</v>
          </cell>
          <cell r="I354">
            <v>-1238.8599999999999</v>
          </cell>
        </row>
        <row r="355">
          <cell r="F355" t="str">
            <v>9971</v>
          </cell>
          <cell r="G355" t="str">
            <v>0900</v>
          </cell>
          <cell r="H355" t="str">
            <v>4009</v>
          </cell>
          <cell r="I355">
            <v>-0.95799999999999996</v>
          </cell>
        </row>
        <row r="356">
          <cell r="F356" t="str">
            <v>99828</v>
          </cell>
          <cell r="G356" t="str">
            <v>0900</v>
          </cell>
          <cell r="H356" t="str">
            <v>4009</v>
          </cell>
          <cell r="I356">
            <v>-391.83600000000001</v>
          </cell>
        </row>
        <row r="357">
          <cell r="F357" t="str">
            <v>999500</v>
          </cell>
          <cell r="G357" t="str">
            <v>0900</v>
          </cell>
          <cell r="H357" t="str">
            <v>4009</v>
          </cell>
          <cell r="I357">
            <v>-139606.79500000001</v>
          </cell>
        </row>
        <row r="358">
          <cell r="F358" t="str">
            <v>999541</v>
          </cell>
          <cell r="G358" t="str">
            <v>0900</v>
          </cell>
          <cell r="H358" t="str">
            <v>4009</v>
          </cell>
          <cell r="I358">
            <v>-52067.747000000003</v>
          </cell>
        </row>
        <row r="359">
          <cell r="F359" t="str">
            <v>9995477</v>
          </cell>
          <cell r="G359" t="str">
            <v>0900</v>
          </cell>
          <cell r="H359" t="str">
            <v>4009</v>
          </cell>
          <cell r="I359">
            <v>-564336.16099999996</v>
          </cell>
        </row>
        <row r="360">
          <cell r="F360" t="str">
            <v>999548</v>
          </cell>
          <cell r="G360" t="str">
            <v>0900</v>
          </cell>
          <cell r="H360" t="str">
            <v>4009</v>
          </cell>
          <cell r="I360">
            <v>-515193.85800000001</v>
          </cell>
        </row>
        <row r="361">
          <cell r="F361" t="str">
            <v>9900</v>
          </cell>
          <cell r="G361" t="str">
            <v>0900</v>
          </cell>
          <cell r="H361" t="str">
            <v>4011</v>
          </cell>
          <cell r="I361">
            <v>806306.33799999999</v>
          </cell>
        </row>
        <row r="362">
          <cell r="F362" t="str">
            <v>990125</v>
          </cell>
          <cell r="G362" t="str">
            <v>0900</v>
          </cell>
          <cell r="H362" t="str">
            <v>4011</v>
          </cell>
          <cell r="I362">
            <v>616149.74</v>
          </cell>
        </row>
        <row r="363">
          <cell r="F363" t="str">
            <v>990126</v>
          </cell>
          <cell r="G363" t="str">
            <v>0900</v>
          </cell>
          <cell r="H363" t="str">
            <v>4011</v>
          </cell>
          <cell r="I363">
            <v>29815.803</v>
          </cell>
        </row>
        <row r="364">
          <cell r="F364" t="str">
            <v>990129</v>
          </cell>
          <cell r="G364" t="str">
            <v>0900</v>
          </cell>
          <cell r="H364" t="str">
            <v>4011</v>
          </cell>
          <cell r="I364">
            <v>9294.384</v>
          </cell>
        </row>
        <row r="365">
          <cell r="F365" t="str">
            <v>99200</v>
          </cell>
          <cell r="G365" t="str">
            <v>0900</v>
          </cell>
          <cell r="H365" t="str">
            <v>4011</v>
          </cell>
          <cell r="I365">
            <v>2.3959999999999999</v>
          </cell>
        </row>
        <row r="366">
          <cell r="F366" t="str">
            <v>99203</v>
          </cell>
          <cell r="G366" t="str">
            <v>0900</v>
          </cell>
          <cell r="H366" t="str">
            <v>4011</v>
          </cell>
          <cell r="I366">
            <v>3.3540000000000001</v>
          </cell>
        </row>
        <row r="367">
          <cell r="F367" t="str">
            <v>99204</v>
          </cell>
          <cell r="G367" t="str">
            <v>0900</v>
          </cell>
          <cell r="H367" t="str">
            <v>4011</v>
          </cell>
          <cell r="I367">
            <v>14378.4</v>
          </cell>
        </row>
        <row r="368">
          <cell r="F368" t="str">
            <v>99208</v>
          </cell>
          <cell r="G368" t="str">
            <v>0900</v>
          </cell>
          <cell r="H368" t="str">
            <v>4011</v>
          </cell>
          <cell r="I368">
            <v>122983.372</v>
          </cell>
        </row>
        <row r="369">
          <cell r="F369" t="str">
            <v>99328</v>
          </cell>
          <cell r="G369" t="str">
            <v>0900</v>
          </cell>
          <cell r="H369" t="str">
            <v>4011</v>
          </cell>
          <cell r="I369">
            <v>1706.239</v>
          </cell>
        </row>
        <row r="370">
          <cell r="F370" t="str">
            <v>994500</v>
          </cell>
          <cell r="G370" t="str">
            <v>0900</v>
          </cell>
          <cell r="H370" t="str">
            <v>4011</v>
          </cell>
          <cell r="I370">
            <v>137039.16</v>
          </cell>
        </row>
        <row r="371">
          <cell r="F371" t="str">
            <v>994541</v>
          </cell>
          <cell r="G371" t="str">
            <v>0900</v>
          </cell>
          <cell r="H371" t="str">
            <v>4011</v>
          </cell>
          <cell r="I371">
            <v>61969.273999999998</v>
          </cell>
        </row>
        <row r="372">
          <cell r="F372" t="str">
            <v>9945440</v>
          </cell>
          <cell r="G372" t="str">
            <v>0900</v>
          </cell>
          <cell r="H372" t="str">
            <v>4011</v>
          </cell>
          <cell r="I372">
            <v>9042.2219999999998</v>
          </cell>
        </row>
        <row r="373">
          <cell r="F373" t="str">
            <v>9945470</v>
          </cell>
          <cell r="G373" t="str">
            <v>0900</v>
          </cell>
          <cell r="H373" t="str">
            <v>4011</v>
          </cell>
          <cell r="I373">
            <v>27236.201000000001</v>
          </cell>
        </row>
        <row r="374">
          <cell r="F374" t="str">
            <v>9945476</v>
          </cell>
          <cell r="G374" t="str">
            <v>0900</v>
          </cell>
          <cell r="H374" t="str">
            <v>4011</v>
          </cell>
          <cell r="I374">
            <v>10204.349</v>
          </cell>
        </row>
        <row r="375">
          <cell r="F375" t="str">
            <v>9945477</v>
          </cell>
          <cell r="G375" t="str">
            <v>0900</v>
          </cell>
          <cell r="H375" t="str">
            <v>4011</v>
          </cell>
          <cell r="I375">
            <v>478403.77500000002</v>
          </cell>
        </row>
        <row r="376">
          <cell r="F376" t="str">
            <v>994548</v>
          </cell>
          <cell r="G376" t="str">
            <v>0900</v>
          </cell>
          <cell r="H376" t="str">
            <v>4011</v>
          </cell>
          <cell r="I376">
            <v>722363.527</v>
          </cell>
        </row>
        <row r="377">
          <cell r="F377" t="str">
            <v>9950</v>
          </cell>
          <cell r="G377" t="str">
            <v>0900</v>
          </cell>
          <cell r="H377" t="str">
            <v>4011</v>
          </cell>
          <cell r="I377">
            <v>-806306.33799999999</v>
          </cell>
        </row>
        <row r="378">
          <cell r="F378" t="str">
            <v>995125</v>
          </cell>
          <cell r="G378" t="str">
            <v>0900</v>
          </cell>
          <cell r="H378" t="str">
            <v>4011</v>
          </cell>
          <cell r="I378">
            <v>-616149.74</v>
          </cell>
        </row>
        <row r="379">
          <cell r="F379" t="str">
            <v>995126</v>
          </cell>
          <cell r="G379" t="str">
            <v>0900</v>
          </cell>
          <cell r="H379" t="str">
            <v>4011</v>
          </cell>
          <cell r="I379">
            <v>-29815.803</v>
          </cell>
        </row>
        <row r="380">
          <cell r="F380" t="str">
            <v>995129</v>
          </cell>
          <cell r="G380" t="str">
            <v>0900</v>
          </cell>
          <cell r="H380" t="str">
            <v>4011</v>
          </cell>
          <cell r="I380">
            <v>-9294.384</v>
          </cell>
        </row>
        <row r="381">
          <cell r="F381" t="str">
            <v>99700</v>
          </cell>
          <cell r="G381" t="str">
            <v>0900</v>
          </cell>
          <cell r="H381" t="str">
            <v>4011</v>
          </cell>
          <cell r="I381">
            <v>-2.3959999999999999</v>
          </cell>
        </row>
        <row r="382">
          <cell r="F382" t="str">
            <v>99703</v>
          </cell>
          <cell r="G382" t="str">
            <v>0900</v>
          </cell>
          <cell r="H382" t="str">
            <v>4011</v>
          </cell>
          <cell r="I382">
            <v>-3.3540000000000001</v>
          </cell>
        </row>
        <row r="383">
          <cell r="F383" t="str">
            <v>99828</v>
          </cell>
          <cell r="G383" t="str">
            <v>0900</v>
          </cell>
          <cell r="H383" t="str">
            <v>4011</v>
          </cell>
          <cell r="I383">
            <v>-1706.239</v>
          </cell>
        </row>
        <row r="384">
          <cell r="F384" t="str">
            <v>999500</v>
          </cell>
          <cell r="G384" t="str">
            <v>0900</v>
          </cell>
          <cell r="H384" t="str">
            <v>4011</v>
          </cell>
          <cell r="I384">
            <v>-137039.16</v>
          </cell>
        </row>
        <row r="385">
          <cell r="F385" t="str">
            <v>999541</v>
          </cell>
          <cell r="G385" t="str">
            <v>0900</v>
          </cell>
          <cell r="H385" t="str">
            <v>4011</v>
          </cell>
          <cell r="I385">
            <v>-61969.273999999998</v>
          </cell>
        </row>
        <row r="386">
          <cell r="F386" t="str">
            <v>999544</v>
          </cell>
          <cell r="G386" t="str">
            <v>0900</v>
          </cell>
          <cell r="H386" t="str">
            <v>4011</v>
          </cell>
          <cell r="I386">
            <v>-9042.2219999999998</v>
          </cell>
        </row>
        <row r="387">
          <cell r="F387" t="str">
            <v>9995470</v>
          </cell>
          <cell r="G387" t="str">
            <v>0900</v>
          </cell>
          <cell r="H387" t="str">
            <v>4011</v>
          </cell>
          <cell r="I387">
            <v>-27236.201000000001</v>
          </cell>
        </row>
        <row r="388">
          <cell r="F388" t="str">
            <v>9995476</v>
          </cell>
          <cell r="G388" t="str">
            <v>0900</v>
          </cell>
          <cell r="H388" t="str">
            <v>4011</v>
          </cell>
          <cell r="I388">
            <v>-10204.349</v>
          </cell>
        </row>
        <row r="389">
          <cell r="F389" t="str">
            <v>9995477</v>
          </cell>
          <cell r="G389" t="str">
            <v>0900</v>
          </cell>
          <cell r="H389" t="str">
            <v>4011</v>
          </cell>
          <cell r="I389">
            <v>-478403.77500000002</v>
          </cell>
        </row>
        <row r="390">
          <cell r="F390" t="str">
            <v>999548</v>
          </cell>
          <cell r="G390" t="str">
            <v>0900</v>
          </cell>
          <cell r="H390" t="str">
            <v>4011</v>
          </cell>
          <cell r="I390">
            <v>-722363.527</v>
          </cell>
        </row>
        <row r="391">
          <cell r="F391" t="str">
            <v>9900</v>
          </cell>
          <cell r="G391" t="str">
            <v>0900</v>
          </cell>
          <cell r="H391" t="str">
            <v>4014</v>
          </cell>
          <cell r="I391">
            <v>756378.63300000003</v>
          </cell>
        </row>
        <row r="392">
          <cell r="F392" t="str">
            <v>990124</v>
          </cell>
          <cell r="G392" t="str">
            <v>0900</v>
          </cell>
          <cell r="H392" t="str">
            <v>4014</v>
          </cell>
          <cell r="I392">
            <v>14118</v>
          </cell>
        </row>
        <row r="393">
          <cell r="F393" t="str">
            <v>990125</v>
          </cell>
          <cell r="G393" t="str">
            <v>0900</v>
          </cell>
          <cell r="H393" t="str">
            <v>4014</v>
          </cell>
          <cell r="I393">
            <v>1310691.0759999999</v>
          </cell>
        </row>
        <row r="394">
          <cell r="F394" t="str">
            <v>990126</v>
          </cell>
          <cell r="G394" t="str">
            <v>0900</v>
          </cell>
          <cell r="H394" t="str">
            <v>4014</v>
          </cell>
          <cell r="I394">
            <v>12637.75</v>
          </cell>
        </row>
        <row r="395">
          <cell r="F395" t="str">
            <v>990129</v>
          </cell>
          <cell r="G395" t="str">
            <v>0900</v>
          </cell>
          <cell r="H395" t="str">
            <v>4014</v>
          </cell>
          <cell r="I395">
            <v>65157.502999999997</v>
          </cell>
        </row>
        <row r="396">
          <cell r="F396" t="str">
            <v>99203</v>
          </cell>
          <cell r="G396" t="str">
            <v>0900</v>
          </cell>
          <cell r="H396" t="str">
            <v>4014</v>
          </cell>
          <cell r="I396">
            <v>3.1150000000000002</v>
          </cell>
        </row>
        <row r="397">
          <cell r="F397" t="str">
            <v>99204</v>
          </cell>
          <cell r="G397" t="str">
            <v>0900</v>
          </cell>
          <cell r="H397" t="str">
            <v>4014</v>
          </cell>
          <cell r="I397">
            <v>14378.4</v>
          </cell>
        </row>
        <row r="398">
          <cell r="F398" t="str">
            <v>99208</v>
          </cell>
          <cell r="G398" t="str">
            <v>0900</v>
          </cell>
          <cell r="H398" t="str">
            <v>4014</v>
          </cell>
          <cell r="I398">
            <v>60314.512000000002</v>
          </cell>
        </row>
        <row r="399">
          <cell r="F399" t="str">
            <v>99328</v>
          </cell>
          <cell r="G399" t="str">
            <v>0900</v>
          </cell>
          <cell r="H399" t="str">
            <v>4014</v>
          </cell>
          <cell r="I399">
            <v>58.843000000000004</v>
          </cell>
        </row>
        <row r="400">
          <cell r="F400" t="str">
            <v>994500</v>
          </cell>
          <cell r="G400" t="str">
            <v>0900</v>
          </cell>
          <cell r="H400" t="str">
            <v>4014</v>
          </cell>
          <cell r="I400">
            <v>130516.999</v>
          </cell>
        </row>
        <row r="401">
          <cell r="F401" t="str">
            <v>994541</v>
          </cell>
          <cell r="G401" t="str">
            <v>0900</v>
          </cell>
          <cell r="H401" t="str">
            <v>4014</v>
          </cell>
          <cell r="I401">
            <v>76699.281000000003</v>
          </cell>
        </row>
        <row r="402">
          <cell r="F402" t="str">
            <v>9945470</v>
          </cell>
          <cell r="G402" t="str">
            <v>0900</v>
          </cell>
          <cell r="H402" t="str">
            <v>4014</v>
          </cell>
          <cell r="I402">
            <v>4000</v>
          </cell>
        </row>
        <row r="403">
          <cell r="F403" t="str">
            <v>9945477</v>
          </cell>
          <cell r="G403" t="str">
            <v>0900</v>
          </cell>
          <cell r="H403" t="str">
            <v>4014</v>
          </cell>
          <cell r="I403">
            <v>781366.57799999998</v>
          </cell>
        </row>
        <row r="404">
          <cell r="F404" t="str">
            <v>994548</v>
          </cell>
          <cell r="G404" t="str">
            <v>0900</v>
          </cell>
          <cell r="H404" t="str">
            <v>4014</v>
          </cell>
          <cell r="I404">
            <v>553452.50100000005</v>
          </cell>
        </row>
        <row r="405">
          <cell r="F405" t="str">
            <v>9950</v>
          </cell>
          <cell r="G405" t="str">
            <v>0900</v>
          </cell>
          <cell r="H405" t="str">
            <v>4014</v>
          </cell>
          <cell r="I405">
            <v>-756378.63300000003</v>
          </cell>
        </row>
        <row r="406">
          <cell r="F406" t="str">
            <v>995124</v>
          </cell>
          <cell r="G406" t="str">
            <v>0900</v>
          </cell>
          <cell r="H406" t="str">
            <v>4014</v>
          </cell>
          <cell r="I406">
            <v>-14118</v>
          </cell>
        </row>
        <row r="407">
          <cell r="F407" t="str">
            <v>995125</v>
          </cell>
          <cell r="G407" t="str">
            <v>0900</v>
          </cell>
          <cell r="H407" t="str">
            <v>4014</v>
          </cell>
          <cell r="I407">
            <v>-1310691.0759999999</v>
          </cell>
        </row>
        <row r="408">
          <cell r="F408" t="str">
            <v>995126</v>
          </cell>
          <cell r="G408" t="str">
            <v>0900</v>
          </cell>
          <cell r="H408" t="str">
            <v>4014</v>
          </cell>
          <cell r="I408">
            <v>-12637.75</v>
          </cell>
        </row>
        <row r="409">
          <cell r="F409" t="str">
            <v>995129</v>
          </cell>
          <cell r="G409" t="str">
            <v>0900</v>
          </cell>
          <cell r="H409" t="str">
            <v>4014</v>
          </cell>
          <cell r="I409">
            <v>-65157.502999999997</v>
          </cell>
        </row>
        <row r="410">
          <cell r="F410" t="str">
            <v>99703</v>
          </cell>
          <cell r="G410" t="str">
            <v>0900</v>
          </cell>
          <cell r="H410" t="str">
            <v>4014</v>
          </cell>
          <cell r="I410">
            <v>-3.1150000000000002</v>
          </cell>
        </row>
        <row r="411">
          <cell r="F411" t="str">
            <v>99828</v>
          </cell>
          <cell r="G411" t="str">
            <v>0900</v>
          </cell>
          <cell r="H411" t="str">
            <v>4014</v>
          </cell>
          <cell r="I411">
            <v>-58.843000000000004</v>
          </cell>
        </row>
        <row r="412">
          <cell r="F412" t="str">
            <v>999500</v>
          </cell>
          <cell r="G412" t="str">
            <v>0900</v>
          </cell>
          <cell r="H412" t="str">
            <v>4014</v>
          </cell>
          <cell r="I412">
            <v>-130516.999</v>
          </cell>
        </row>
        <row r="413">
          <cell r="F413" t="str">
            <v>999541</v>
          </cell>
          <cell r="G413" t="str">
            <v>0900</v>
          </cell>
          <cell r="H413" t="str">
            <v>4014</v>
          </cell>
          <cell r="I413">
            <v>-76699.281000000003</v>
          </cell>
        </row>
        <row r="414">
          <cell r="F414" t="str">
            <v>9995470</v>
          </cell>
          <cell r="G414" t="str">
            <v>0900</v>
          </cell>
          <cell r="H414" t="str">
            <v>4014</v>
          </cell>
          <cell r="I414">
            <v>-4000</v>
          </cell>
        </row>
        <row r="415">
          <cell r="F415" t="str">
            <v>9995477</v>
          </cell>
          <cell r="G415" t="str">
            <v>0900</v>
          </cell>
          <cell r="H415" t="str">
            <v>4014</v>
          </cell>
          <cell r="I415">
            <v>-781366.57799999998</v>
          </cell>
        </row>
        <row r="416">
          <cell r="F416" t="str">
            <v>999548</v>
          </cell>
          <cell r="G416" t="str">
            <v>0900</v>
          </cell>
          <cell r="H416" t="str">
            <v>4014</v>
          </cell>
          <cell r="I416">
            <v>-553452.50100000005</v>
          </cell>
        </row>
        <row r="417">
          <cell r="F417" t="str">
            <v>9900</v>
          </cell>
          <cell r="G417" t="str">
            <v>0900</v>
          </cell>
          <cell r="H417" t="str">
            <v>4015</v>
          </cell>
          <cell r="I417">
            <v>7666035.9299999997</v>
          </cell>
        </row>
        <row r="418">
          <cell r="F418" t="str">
            <v>99011</v>
          </cell>
          <cell r="G418" t="str">
            <v>0900</v>
          </cell>
          <cell r="H418" t="str">
            <v>4015</v>
          </cell>
          <cell r="I418">
            <v>1709.7180000000001</v>
          </cell>
        </row>
        <row r="419">
          <cell r="F419" t="str">
            <v>990124</v>
          </cell>
          <cell r="G419" t="str">
            <v>0900</v>
          </cell>
          <cell r="H419" t="str">
            <v>4015</v>
          </cell>
          <cell r="I419">
            <v>1946569.7069999999</v>
          </cell>
        </row>
        <row r="420">
          <cell r="F420" t="str">
            <v>990125</v>
          </cell>
          <cell r="G420" t="str">
            <v>0900</v>
          </cell>
          <cell r="H420" t="str">
            <v>4015</v>
          </cell>
          <cell r="I420">
            <v>3591117.7940000002</v>
          </cell>
        </row>
        <row r="421">
          <cell r="F421" t="str">
            <v>990126</v>
          </cell>
          <cell r="G421" t="str">
            <v>0900</v>
          </cell>
          <cell r="H421" t="str">
            <v>4015</v>
          </cell>
          <cell r="I421">
            <v>233023.77</v>
          </cell>
        </row>
        <row r="422">
          <cell r="F422" t="str">
            <v>990129</v>
          </cell>
          <cell r="G422" t="str">
            <v>0900</v>
          </cell>
          <cell r="H422" t="str">
            <v>4015</v>
          </cell>
          <cell r="I422">
            <v>144592.00099999999</v>
          </cell>
        </row>
        <row r="423">
          <cell r="F423" t="str">
            <v>99203</v>
          </cell>
          <cell r="G423" t="str">
            <v>0900</v>
          </cell>
          <cell r="H423" t="str">
            <v>4015</v>
          </cell>
          <cell r="I423">
            <v>548.77499999999998</v>
          </cell>
        </row>
        <row r="424">
          <cell r="F424" t="str">
            <v>99204</v>
          </cell>
          <cell r="G424" t="str">
            <v>0900</v>
          </cell>
          <cell r="H424" t="str">
            <v>4015</v>
          </cell>
          <cell r="I424">
            <v>28756.799999999999</v>
          </cell>
        </row>
        <row r="425">
          <cell r="F425" t="str">
            <v>99208</v>
          </cell>
          <cell r="G425" t="str">
            <v>0900</v>
          </cell>
          <cell r="H425" t="str">
            <v>4015</v>
          </cell>
          <cell r="I425">
            <v>406024.4</v>
          </cell>
        </row>
        <row r="426">
          <cell r="F426" t="str">
            <v>99328</v>
          </cell>
          <cell r="G426" t="str">
            <v>0900</v>
          </cell>
          <cell r="H426" t="str">
            <v>4015</v>
          </cell>
          <cell r="I426">
            <v>1684.327</v>
          </cell>
        </row>
        <row r="427">
          <cell r="F427" t="str">
            <v>994500</v>
          </cell>
          <cell r="G427" t="str">
            <v>0900</v>
          </cell>
          <cell r="H427" t="str">
            <v>4015</v>
          </cell>
          <cell r="I427">
            <v>414970.16200000001</v>
          </cell>
        </row>
        <row r="428">
          <cell r="F428" t="str">
            <v>994541</v>
          </cell>
          <cell r="G428" t="str">
            <v>0900</v>
          </cell>
          <cell r="H428" t="str">
            <v>4015</v>
          </cell>
          <cell r="I428">
            <v>141605.83100000001</v>
          </cell>
        </row>
        <row r="429">
          <cell r="F429" t="str">
            <v>9945440</v>
          </cell>
          <cell r="G429" t="str">
            <v>0900</v>
          </cell>
          <cell r="H429" t="str">
            <v>4015</v>
          </cell>
          <cell r="I429">
            <v>107535.37699999999</v>
          </cell>
        </row>
        <row r="430">
          <cell r="F430" t="str">
            <v>9945470</v>
          </cell>
          <cell r="G430" t="str">
            <v>0900</v>
          </cell>
          <cell r="H430" t="str">
            <v>4015</v>
          </cell>
          <cell r="I430">
            <v>12911.162</v>
          </cell>
        </row>
        <row r="431">
          <cell r="F431" t="str">
            <v>9945476</v>
          </cell>
          <cell r="G431" t="str">
            <v>0900</v>
          </cell>
          <cell r="H431" t="str">
            <v>4015</v>
          </cell>
          <cell r="I431">
            <v>23781.043000000001</v>
          </cell>
        </row>
        <row r="432">
          <cell r="F432" t="str">
            <v>9945477</v>
          </cell>
          <cell r="G432" t="str">
            <v>0900</v>
          </cell>
          <cell r="H432" t="str">
            <v>4015</v>
          </cell>
          <cell r="I432">
            <v>1612288.534</v>
          </cell>
        </row>
        <row r="433">
          <cell r="F433" t="str">
            <v>994548</v>
          </cell>
          <cell r="G433" t="str">
            <v>0900</v>
          </cell>
          <cell r="H433" t="str">
            <v>4015</v>
          </cell>
          <cell r="I433">
            <v>1145878.2649999999</v>
          </cell>
        </row>
        <row r="434">
          <cell r="F434" t="str">
            <v>9950</v>
          </cell>
          <cell r="G434" t="str">
            <v>0900</v>
          </cell>
          <cell r="H434" t="str">
            <v>4015</v>
          </cell>
          <cell r="I434">
            <v>-7666035.9299999997</v>
          </cell>
        </row>
        <row r="435">
          <cell r="F435" t="str">
            <v>99511</v>
          </cell>
          <cell r="G435" t="str">
            <v>0900</v>
          </cell>
          <cell r="H435" t="str">
            <v>4015</v>
          </cell>
          <cell r="I435">
            <v>-1709.7180000000001</v>
          </cell>
        </row>
        <row r="436">
          <cell r="F436" t="str">
            <v>995124</v>
          </cell>
          <cell r="G436" t="str">
            <v>0900</v>
          </cell>
          <cell r="H436" t="str">
            <v>4015</v>
          </cell>
          <cell r="I436">
            <v>-1946569.7069999999</v>
          </cell>
        </row>
        <row r="437">
          <cell r="F437" t="str">
            <v>995125</v>
          </cell>
          <cell r="G437" t="str">
            <v>0900</v>
          </cell>
          <cell r="H437" t="str">
            <v>4015</v>
          </cell>
          <cell r="I437">
            <v>-3591117.7940000002</v>
          </cell>
        </row>
        <row r="438">
          <cell r="F438" t="str">
            <v>995126</v>
          </cell>
          <cell r="G438" t="str">
            <v>0900</v>
          </cell>
          <cell r="H438" t="str">
            <v>4015</v>
          </cell>
          <cell r="I438">
            <v>-233023.77</v>
          </cell>
        </row>
        <row r="439">
          <cell r="F439" t="str">
            <v>995129</v>
          </cell>
          <cell r="G439" t="str">
            <v>0900</v>
          </cell>
          <cell r="H439" t="str">
            <v>4015</v>
          </cell>
          <cell r="I439">
            <v>-144592.00099999999</v>
          </cell>
        </row>
        <row r="440">
          <cell r="F440" t="str">
            <v>99703</v>
          </cell>
          <cell r="G440" t="str">
            <v>0900</v>
          </cell>
          <cell r="H440" t="str">
            <v>4015</v>
          </cell>
          <cell r="I440">
            <v>-548.77499999999998</v>
          </cell>
        </row>
        <row r="441">
          <cell r="F441" t="str">
            <v>99828</v>
          </cell>
          <cell r="G441" t="str">
            <v>0900</v>
          </cell>
          <cell r="H441" t="str">
            <v>4015</v>
          </cell>
          <cell r="I441">
            <v>-1684.327</v>
          </cell>
        </row>
        <row r="442">
          <cell r="F442" t="str">
            <v>999500</v>
          </cell>
          <cell r="G442" t="str">
            <v>0900</v>
          </cell>
          <cell r="H442" t="str">
            <v>4015</v>
          </cell>
          <cell r="I442">
            <v>-414970.16200000001</v>
          </cell>
        </row>
        <row r="443">
          <cell r="F443" t="str">
            <v>999541</v>
          </cell>
          <cell r="G443" t="str">
            <v>0900</v>
          </cell>
          <cell r="H443" t="str">
            <v>4015</v>
          </cell>
          <cell r="I443">
            <v>-141605.83100000001</v>
          </cell>
        </row>
        <row r="444">
          <cell r="F444" t="str">
            <v>999544</v>
          </cell>
          <cell r="G444" t="str">
            <v>0900</v>
          </cell>
          <cell r="H444" t="str">
            <v>4015</v>
          </cell>
          <cell r="I444">
            <v>-107535.37699999999</v>
          </cell>
        </row>
        <row r="445">
          <cell r="F445" t="str">
            <v>9995470</v>
          </cell>
          <cell r="G445" t="str">
            <v>0900</v>
          </cell>
          <cell r="H445" t="str">
            <v>4015</v>
          </cell>
          <cell r="I445">
            <v>-12911.162</v>
          </cell>
        </row>
        <row r="446">
          <cell r="F446" t="str">
            <v>9995476</v>
          </cell>
          <cell r="G446" t="str">
            <v>0900</v>
          </cell>
          <cell r="H446" t="str">
            <v>4015</v>
          </cell>
          <cell r="I446">
            <v>-23781.043000000001</v>
          </cell>
        </row>
        <row r="447">
          <cell r="F447" t="str">
            <v>9995477</v>
          </cell>
          <cell r="G447" t="str">
            <v>0900</v>
          </cell>
          <cell r="H447" t="str">
            <v>4015</v>
          </cell>
          <cell r="I447">
            <v>-1612288.534</v>
          </cell>
        </row>
        <row r="448">
          <cell r="F448" t="str">
            <v>999548</v>
          </cell>
          <cell r="G448" t="str">
            <v>0900</v>
          </cell>
          <cell r="H448" t="str">
            <v>4015</v>
          </cell>
          <cell r="I448">
            <v>-1145878.2649999999</v>
          </cell>
        </row>
        <row r="449">
          <cell r="F449" t="str">
            <v>9900</v>
          </cell>
          <cell r="G449" t="str">
            <v>0900</v>
          </cell>
          <cell r="H449" t="str">
            <v>4016</v>
          </cell>
          <cell r="I449">
            <v>170906.37299999999</v>
          </cell>
        </row>
        <row r="450">
          <cell r="F450" t="str">
            <v>990125</v>
          </cell>
          <cell r="G450" t="str">
            <v>0900</v>
          </cell>
          <cell r="H450" t="str">
            <v>4016</v>
          </cell>
          <cell r="I450">
            <v>485758.446</v>
          </cell>
        </row>
        <row r="451">
          <cell r="F451" t="str">
            <v>990126</v>
          </cell>
          <cell r="G451" t="str">
            <v>0900</v>
          </cell>
          <cell r="H451" t="str">
            <v>4016</v>
          </cell>
          <cell r="I451">
            <v>3807.8</v>
          </cell>
        </row>
        <row r="452">
          <cell r="F452" t="str">
            <v>990129</v>
          </cell>
          <cell r="G452" t="str">
            <v>0900</v>
          </cell>
          <cell r="H452" t="str">
            <v>4016</v>
          </cell>
          <cell r="I452">
            <v>56475.684000000001</v>
          </cell>
        </row>
        <row r="453">
          <cell r="F453" t="str">
            <v>99200</v>
          </cell>
          <cell r="G453" t="str">
            <v>0900</v>
          </cell>
          <cell r="H453" t="str">
            <v>4016</v>
          </cell>
          <cell r="I453">
            <v>0.71799999999999997</v>
          </cell>
        </row>
        <row r="454">
          <cell r="F454" t="str">
            <v>99203</v>
          </cell>
          <cell r="G454" t="str">
            <v>0900</v>
          </cell>
          <cell r="H454" t="str">
            <v>4016</v>
          </cell>
          <cell r="I454">
            <v>1.198</v>
          </cell>
        </row>
        <row r="455">
          <cell r="F455" t="str">
            <v>99204</v>
          </cell>
          <cell r="G455" t="str">
            <v>0900</v>
          </cell>
          <cell r="H455" t="str">
            <v>4016</v>
          </cell>
          <cell r="I455">
            <v>28756.799999999999</v>
          </cell>
        </row>
        <row r="456">
          <cell r="F456" t="str">
            <v>99208</v>
          </cell>
          <cell r="G456" t="str">
            <v>0900</v>
          </cell>
          <cell r="H456" t="str">
            <v>4016</v>
          </cell>
          <cell r="I456">
            <v>55819.211000000003</v>
          </cell>
        </row>
        <row r="457">
          <cell r="F457" t="str">
            <v>99328</v>
          </cell>
          <cell r="G457" t="str">
            <v>0900</v>
          </cell>
          <cell r="H457" t="str">
            <v>4016</v>
          </cell>
          <cell r="I457">
            <v>1138.3109999999999</v>
          </cell>
        </row>
        <row r="458">
          <cell r="F458" t="str">
            <v>9941100</v>
          </cell>
          <cell r="G458" t="str">
            <v>0900</v>
          </cell>
          <cell r="H458" t="str">
            <v>4016</v>
          </cell>
          <cell r="I458">
            <v>3000</v>
          </cell>
        </row>
        <row r="459">
          <cell r="F459" t="str">
            <v>9941300</v>
          </cell>
          <cell r="G459" t="str">
            <v>0900</v>
          </cell>
          <cell r="H459" t="str">
            <v>4016</v>
          </cell>
          <cell r="I459">
            <v>17589.080000000002</v>
          </cell>
        </row>
        <row r="460">
          <cell r="F460" t="str">
            <v>9941310</v>
          </cell>
          <cell r="G460" t="str">
            <v>0900</v>
          </cell>
          <cell r="H460" t="str">
            <v>4016</v>
          </cell>
          <cell r="I460">
            <v>8514.6080000000002</v>
          </cell>
        </row>
        <row r="461">
          <cell r="F461" t="str">
            <v>994500</v>
          </cell>
          <cell r="G461" t="str">
            <v>0900</v>
          </cell>
          <cell r="H461" t="str">
            <v>4016</v>
          </cell>
          <cell r="I461">
            <v>110762.751</v>
          </cell>
        </row>
        <row r="462">
          <cell r="F462" t="str">
            <v>994508</v>
          </cell>
          <cell r="G462" t="str">
            <v>0900</v>
          </cell>
          <cell r="H462" t="str">
            <v>4016</v>
          </cell>
          <cell r="I462">
            <v>3000</v>
          </cell>
        </row>
        <row r="463">
          <cell r="F463" t="str">
            <v>994541</v>
          </cell>
          <cell r="G463" t="str">
            <v>0900</v>
          </cell>
          <cell r="H463" t="str">
            <v>4016</v>
          </cell>
          <cell r="I463">
            <v>23692.645</v>
          </cell>
        </row>
        <row r="464">
          <cell r="F464" t="str">
            <v>9945440</v>
          </cell>
          <cell r="G464" t="str">
            <v>0900</v>
          </cell>
          <cell r="H464" t="str">
            <v>4016</v>
          </cell>
          <cell r="I464">
            <v>41054.762999999999</v>
          </cell>
        </row>
        <row r="465">
          <cell r="F465" t="str">
            <v>9945470</v>
          </cell>
          <cell r="G465" t="str">
            <v>0900</v>
          </cell>
          <cell r="H465" t="str">
            <v>4016</v>
          </cell>
          <cell r="I465">
            <v>3000</v>
          </cell>
        </row>
        <row r="466">
          <cell r="F466" t="str">
            <v>9945476</v>
          </cell>
          <cell r="G466" t="str">
            <v>0900</v>
          </cell>
          <cell r="H466" t="str">
            <v>4016</v>
          </cell>
          <cell r="I466">
            <v>404.72800000000001</v>
          </cell>
        </row>
        <row r="467">
          <cell r="F467" t="str">
            <v>9945477</v>
          </cell>
          <cell r="G467" t="str">
            <v>0900</v>
          </cell>
          <cell r="H467" t="str">
            <v>4016</v>
          </cell>
          <cell r="I467">
            <v>343436.625</v>
          </cell>
        </row>
        <row r="468">
          <cell r="F468" t="str">
            <v>994548</v>
          </cell>
          <cell r="G468" t="str">
            <v>0900</v>
          </cell>
          <cell r="H468" t="str">
            <v>4016</v>
          </cell>
          <cell r="I468">
            <v>229514.54300000001</v>
          </cell>
        </row>
        <row r="469">
          <cell r="F469" t="str">
            <v>9950</v>
          </cell>
          <cell r="G469" t="str">
            <v>0900</v>
          </cell>
          <cell r="H469" t="str">
            <v>4016</v>
          </cell>
          <cell r="I469">
            <v>-170906.37299999999</v>
          </cell>
        </row>
        <row r="470">
          <cell r="F470" t="str">
            <v>995125</v>
          </cell>
          <cell r="G470" t="str">
            <v>0900</v>
          </cell>
          <cell r="H470" t="str">
            <v>4016</v>
          </cell>
          <cell r="I470">
            <v>-485758.446</v>
          </cell>
        </row>
        <row r="471">
          <cell r="F471" t="str">
            <v>995126</v>
          </cell>
          <cell r="G471" t="str">
            <v>0900</v>
          </cell>
          <cell r="H471" t="str">
            <v>4016</v>
          </cell>
          <cell r="I471">
            <v>-3807.8</v>
          </cell>
        </row>
        <row r="472">
          <cell r="F472" t="str">
            <v>995129</v>
          </cell>
          <cell r="G472" t="str">
            <v>0900</v>
          </cell>
          <cell r="H472" t="str">
            <v>4016</v>
          </cell>
          <cell r="I472">
            <v>-56475.684000000001</v>
          </cell>
        </row>
        <row r="473">
          <cell r="F473" t="str">
            <v>99700</v>
          </cell>
          <cell r="G473" t="str">
            <v>0900</v>
          </cell>
          <cell r="H473" t="str">
            <v>4016</v>
          </cell>
          <cell r="I473">
            <v>-0.71799999999999997</v>
          </cell>
        </row>
        <row r="474">
          <cell r="F474" t="str">
            <v>99703</v>
          </cell>
          <cell r="G474" t="str">
            <v>0900</v>
          </cell>
          <cell r="H474" t="str">
            <v>4016</v>
          </cell>
          <cell r="I474">
            <v>-1.198</v>
          </cell>
        </row>
        <row r="475">
          <cell r="F475" t="str">
            <v>99828</v>
          </cell>
          <cell r="G475" t="str">
            <v>0900</v>
          </cell>
          <cell r="H475" t="str">
            <v>4016</v>
          </cell>
          <cell r="I475">
            <v>-1138.3109999999999</v>
          </cell>
        </row>
        <row r="476">
          <cell r="F476" t="str">
            <v>9991100</v>
          </cell>
          <cell r="G476" t="str">
            <v>0900</v>
          </cell>
          <cell r="H476" t="str">
            <v>4016</v>
          </cell>
          <cell r="I476">
            <v>-3000</v>
          </cell>
        </row>
        <row r="477">
          <cell r="F477" t="str">
            <v>9991300</v>
          </cell>
          <cell r="G477" t="str">
            <v>0900</v>
          </cell>
          <cell r="H477" t="str">
            <v>4016</v>
          </cell>
          <cell r="I477">
            <v>-17589.080000000002</v>
          </cell>
        </row>
        <row r="478">
          <cell r="F478" t="str">
            <v>9991310</v>
          </cell>
          <cell r="G478" t="str">
            <v>0900</v>
          </cell>
          <cell r="H478" t="str">
            <v>4016</v>
          </cell>
          <cell r="I478">
            <v>-8514.6080000000002</v>
          </cell>
        </row>
        <row r="479">
          <cell r="F479" t="str">
            <v>999500</v>
          </cell>
          <cell r="G479" t="str">
            <v>0900</v>
          </cell>
          <cell r="H479" t="str">
            <v>4016</v>
          </cell>
          <cell r="I479">
            <v>-110762.751</v>
          </cell>
        </row>
        <row r="480">
          <cell r="F480" t="str">
            <v>999508</v>
          </cell>
          <cell r="G480" t="str">
            <v>0900</v>
          </cell>
          <cell r="H480" t="str">
            <v>4016</v>
          </cell>
          <cell r="I480">
            <v>-3000</v>
          </cell>
        </row>
        <row r="481">
          <cell r="F481" t="str">
            <v>999541</v>
          </cell>
          <cell r="G481" t="str">
            <v>0900</v>
          </cell>
          <cell r="H481" t="str">
            <v>4016</v>
          </cell>
          <cell r="I481">
            <v>-23692.645</v>
          </cell>
        </row>
        <row r="482">
          <cell r="F482" t="str">
            <v>999544</v>
          </cell>
          <cell r="G482" t="str">
            <v>0900</v>
          </cell>
          <cell r="H482" t="str">
            <v>4016</v>
          </cell>
          <cell r="I482">
            <v>-41054.762999999999</v>
          </cell>
        </row>
        <row r="483">
          <cell r="F483" t="str">
            <v>9995470</v>
          </cell>
          <cell r="G483" t="str">
            <v>0900</v>
          </cell>
          <cell r="H483" t="str">
            <v>4016</v>
          </cell>
          <cell r="I483">
            <v>-3000</v>
          </cell>
        </row>
        <row r="484">
          <cell r="F484" t="str">
            <v>9995476</v>
          </cell>
          <cell r="G484" t="str">
            <v>0900</v>
          </cell>
          <cell r="H484" t="str">
            <v>4016</v>
          </cell>
          <cell r="I484">
            <v>-404.72800000000001</v>
          </cell>
        </row>
        <row r="485">
          <cell r="F485" t="str">
            <v>9995477</v>
          </cell>
          <cell r="G485" t="str">
            <v>0900</v>
          </cell>
          <cell r="H485" t="str">
            <v>4016</v>
          </cell>
          <cell r="I485">
            <v>-343436.625</v>
          </cell>
        </row>
        <row r="486">
          <cell r="F486" t="str">
            <v>999548</v>
          </cell>
          <cell r="G486" t="str">
            <v>0900</v>
          </cell>
          <cell r="H486" t="str">
            <v>4016</v>
          </cell>
          <cell r="I486">
            <v>-229514.54300000001</v>
          </cell>
        </row>
        <row r="487">
          <cell r="F487" t="str">
            <v>9900</v>
          </cell>
          <cell r="G487" t="str">
            <v>0900</v>
          </cell>
          <cell r="H487" t="str">
            <v>4017</v>
          </cell>
          <cell r="I487">
            <v>172659.174</v>
          </cell>
        </row>
        <row r="488">
          <cell r="F488" t="str">
            <v>990124</v>
          </cell>
          <cell r="G488" t="str">
            <v>0900</v>
          </cell>
          <cell r="H488" t="str">
            <v>4017</v>
          </cell>
          <cell r="I488">
            <v>19671.321</v>
          </cell>
        </row>
        <row r="489">
          <cell r="F489" t="str">
            <v>990125</v>
          </cell>
          <cell r="G489" t="str">
            <v>0900</v>
          </cell>
          <cell r="H489" t="str">
            <v>4017</v>
          </cell>
          <cell r="I489">
            <v>448262.14899999998</v>
          </cell>
        </row>
        <row r="490">
          <cell r="F490" t="str">
            <v>990126</v>
          </cell>
          <cell r="G490" t="str">
            <v>0900</v>
          </cell>
          <cell r="H490" t="str">
            <v>4017</v>
          </cell>
          <cell r="I490">
            <v>4763.8050000000003</v>
          </cell>
        </row>
        <row r="491">
          <cell r="F491" t="str">
            <v>990129</v>
          </cell>
          <cell r="G491" t="str">
            <v>0900</v>
          </cell>
          <cell r="H491" t="str">
            <v>4017</v>
          </cell>
          <cell r="I491">
            <v>66457.423999999999</v>
          </cell>
        </row>
        <row r="492">
          <cell r="F492" t="str">
            <v>99200</v>
          </cell>
          <cell r="G492" t="str">
            <v>0900</v>
          </cell>
          <cell r="H492" t="str">
            <v>4017</v>
          </cell>
          <cell r="I492">
            <v>1.198</v>
          </cell>
        </row>
        <row r="493">
          <cell r="F493" t="str">
            <v>99203</v>
          </cell>
          <cell r="G493" t="str">
            <v>0900</v>
          </cell>
          <cell r="H493" t="str">
            <v>4017</v>
          </cell>
          <cell r="I493">
            <v>1.4370000000000001</v>
          </cell>
        </row>
        <row r="494">
          <cell r="F494" t="str">
            <v>99204</v>
          </cell>
          <cell r="G494" t="str">
            <v>0900</v>
          </cell>
          <cell r="H494" t="str">
            <v>4017</v>
          </cell>
          <cell r="I494">
            <v>28756.799999999999</v>
          </cell>
        </row>
        <row r="495">
          <cell r="F495" t="str">
            <v>99208</v>
          </cell>
          <cell r="G495" t="str">
            <v>0900</v>
          </cell>
          <cell r="H495" t="str">
            <v>4017</v>
          </cell>
          <cell r="I495">
            <v>42886.214</v>
          </cell>
        </row>
        <row r="496">
          <cell r="F496" t="str">
            <v>994500</v>
          </cell>
          <cell r="G496" t="str">
            <v>0900</v>
          </cell>
          <cell r="H496" t="str">
            <v>4017</v>
          </cell>
          <cell r="I496">
            <v>66026.650999999998</v>
          </cell>
        </row>
        <row r="497">
          <cell r="F497" t="str">
            <v>994541</v>
          </cell>
          <cell r="G497" t="str">
            <v>0900</v>
          </cell>
          <cell r="H497" t="str">
            <v>4017</v>
          </cell>
          <cell r="I497">
            <v>30031.431</v>
          </cell>
        </row>
        <row r="498">
          <cell r="F498" t="str">
            <v>9945440</v>
          </cell>
          <cell r="G498" t="str">
            <v>0900</v>
          </cell>
          <cell r="H498" t="str">
            <v>4017</v>
          </cell>
          <cell r="I498">
            <v>1026.105</v>
          </cell>
        </row>
        <row r="499">
          <cell r="F499" t="str">
            <v>9945470</v>
          </cell>
          <cell r="G499" t="str">
            <v>0900</v>
          </cell>
          <cell r="H499" t="str">
            <v>4017</v>
          </cell>
          <cell r="I499">
            <v>6000</v>
          </cell>
        </row>
        <row r="500">
          <cell r="F500" t="str">
            <v>9945477</v>
          </cell>
          <cell r="G500" t="str">
            <v>0900</v>
          </cell>
          <cell r="H500" t="str">
            <v>4017</v>
          </cell>
          <cell r="I500">
            <v>291983.03999999998</v>
          </cell>
        </row>
        <row r="501">
          <cell r="F501" t="str">
            <v>994548</v>
          </cell>
          <cell r="G501" t="str">
            <v>0900</v>
          </cell>
          <cell r="H501" t="str">
            <v>4017</v>
          </cell>
          <cell r="I501">
            <v>224338.32</v>
          </cell>
        </row>
        <row r="502">
          <cell r="F502" t="str">
            <v>9950</v>
          </cell>
          <cell r="G502" t="str">
            <v>0900</v>
          </cell>
          <cell r="H502" t="str">
            <v>4017</v>
          </cell>
          <cell r="I502">
            <v>-172659.174</v>
          </cell>
        </row>
        <row r="503">
          <cell r="F503" t="str">
            <v>995124</v>
          </cell>
          <cell r="G503" t="str">
            <v>0900</v>
          </cell>
          <cell r="H503" t="str">
            <v>4017</v>
          </cell>
          <cell r="I503">
            <v>-19671.321</v>
          </cell>
        </row>
        <row r="504">
          <cell r="F504" t="str">
            <v>995125</v>
          </cell>
          <cell r="G504" t="str">
            <v>0900</v>
          </cell>
          <cell r="H504" t="str">
            <v>4017</v>
          </cell>
          <cell r="I504">
            <v>-448262.14899999998</v>
          </cell>
        </row>
        <row r="505">
          <cell r="F505" t="str">
            <v>995126</v>
          </cell>
          <cell r="G505" t="str">
            <v>0900</v>
          </cell>
          <cell r="H505" t="str">
            <v>4017</v>
          </cell>
          <cell r="I505">
            <v>-4763.8050000000003</v>
          </cell>
        </row>
        <row r="506">
          <cell r="F506" t="str">
            <v>995129</v>
          </cell>
          <cell r="G506" t="str">
            <v>0900</v>
          </cell>
          <cell r="H506" t="str">
            <v>4017</v>
          </cell>
          <cell r="I506">
            <v>-66457.423999999999</v>
          </cell>
        </row>
        <row r="507">
          <cell r="F507" t="str">
            <v>99700</v>
          </cell>
          <cell r="G507" t="str">
            <v>0900</v>
          </cell>
          <cell r="H507" t="str">
            <v>4017</v>
          </cell>
          <cell r="I507">
            <v>-1.198</v>
          </cell>
        </row>
        <row r="508">
          <cell r="F508" t="str">
            <v>99703</v>
          </cell>
          <cell r="G508" t="str">
            <v>0900</v>
          </cell>
          <cell r="H508" t="str">
            <v>4017</v>
          </cell>
          <cell r="I508">
            <v>-1.4370000000000001</v>
          </cell>
        </row>
        <row r="509">
          <cell r="F509" t="str">
            <v>999500</v>
          </cell>
          <cell r="G509" t="str">
            <v>0900</v>
          </cell>
          <cell r="H509" t="str">
            <v>4017</v>
          </cell>
          <cell r="I509">
            <v>-66026.650999999998</v>
          </cell>
        </row>
        <row r="510">
          <cell r="F510" t="str">
            <v>999541</v>
          </cell>
          <cell r="G510" t="str">
            <v>0900</v>
          </cell>
          <cell r="H510" t="str">
            <v>4017</v>
          </cell>
          <cell r="I510">
            <v>-30031.431</v>
          </cell>
        </row>
        <row r="511">
          <cell r="F511" t="str">
            <v>999544</v>
          </cell>
          <cell r="G511" t="str">
            <v>0900</v>
          </cell>
          <cell r="H511" t="str">
            <v>4017</v>
          </cell>
          <cell r="I511">
            <v>-1026.105</v>
          </cell>
        </row>
        <row r="512">
          <cell r="F512" t="str">
            <v>9995470</v>
          </cell>
          <cell r="G512" t="str">
            <v>0900</v>
          </cell>
          <cell r="H512" t="str">
            <v>4017</v>
          </cell>
          <cell r="I512">
            <v>-6000</v>
          </cell>
        </row>
        <row r="513">
          <cell r="F513" t="str">
            <v>9995477</v>
          </cell>
          <cell r="G513" t="str">
            <v>0900</v>
          </cell>
          <cell r="H513" t="str">
            <v>4017</v>
          </cell>
          <cell r="I513">
            <v>-291983.03999999998</v>
          </cell>
        </row>
        <row r="514">
          <cell r="F514" t="str">
            <v>999548</v>
          </cell>
          <cell r="G514" t="str">
            <v>0900</v>
          </cell>
          <cell r="H514" t="str">
            <v>4017</v>
          </cell>
          <cell r="I514">
            <v>-224338.32</v>
          </cell>
        </row>
        <row r="515">
          <cell r="F515" t="str">
            <v>9900</v>
          </cell>
          <cell r="G515" t="str">
            <v>0900</v>
          </cell>
          <cell r="H515" t="str">
            <v>4019</v>
          </cell>
          <cell r="I515">
            <v>192412.72200000001</v>
          </cell>
        </row>
        <row r="516">
          <cell r="F516" t="str">
            <v>990124</v>
          </cell>
          <cell r="G516" t="str">
            <v>0900</v>
          </cell>
          <cell r="H516" t="str">
            <v>4019</v>
          </cell>
          <cell r="I516">
            <v>9143.616</v>
          </cell>
        </row>
        <row r="517">
          <cell r="F517" t="str">
            <v>990125</v>
          </cell>
          <cell r="G517" t="str">
            <v>0900</v>
          </cell>
          <cell r="H517" t="str">
            <v>4019</v>
          </cell>
          <cell r="I517">
            <v>410737.13299999997</v>
          </cell>
        </row>
        <row r="518">
          <cell r="F518" t="str">
            <v>990126</v>
          </cell>
          <cell r="G518" t="str">
            <v>0900</v>
          </cell>
          <cell r="H518" t="str">
            <v>4019</v>
          </cell>
          <cell r="I518">
            <v>9603.0249999999996</v>
          </cell>
        </row>
        <row r="519">
          <cell r="F519" t="str">
            <v>990129</v>
          </cell>
          <cell r="G519" t="str">
            <v>0900</v>
          </cell>
          <cell r="H519" t="str">
            <v>4019</v>
          </cell>
          <cell r="I519">
            <v>45337.919000000002</v>
          </cell>
        </row>
        <row r="520">
          <cell r="F520" t="str">
            <v>99204</v>
          </cell>
          <cell r="G520" t="str">
            <v>0900</v>
          </cell>
          <cell r="H520" t="str">
            <v>4019</v>
          </cell>
          <cell r="I520">
            <v>28756.799999999999</v>
          </cell>
        </row>
        <row r="521">
          <cell r="F521" t="str">
            <v>99208</v>
          </cell>
          <cell r="G521" t="str">
            <v>0900</v>
          </cell>
          <cell r="H521" t="str">
            <v>4019</v>
          </cell>
          <cell r="I521">
            <v>141649.766</v>
          </cell>
        </row>
        <row r="522">
          <cell r="F522" t="str">
            <v>994500</v>
          </cell>
          <cell r="G522" t="str">
            <v>0900</v>
          </cell>
          <cell r="H522" t="str">
            <v>4019</v>
          </cell>
          <cell r="I522">
            <v>33418.214</v>
          </cell>
        </row>
        <row r="523">
          <cell r="F523" t="str">
            <v>994541</v>
          </cell>
          <cell r="G523" t="str">
            <v>0900</v>
          </cell>
          <cell r="H523" t="str">
            <v>4019</v>
          </cell>
          <cell r="I523">
            <v>18829.663</v>
          </cell>
        </row>
        <row r="524">
          <cell r="F524" t="str">
            <v>9945440</v>
          </cell>
          <cell r="G524" t="str">
            <v>0900</v>
          </cell>
          <cell r="H524" t="str">
            <v>4019</v>
          </cell>
          <cell r="I524">
            <v>900</v>
          </cell>
        </row>
        <row r="525">
          <cell r="F525" t="str">
            <v>9945477</v>
          </cell>
          <cell r="G525" t="str">
            <v>0900</v>
          </cell>
          <cell r="H525" t="str">
            <v>4019</v>
          </cell>
          <cell r="I525">
            <v>243833.02</v>
          </cell>
        </row>
        <row r="526">
          <cell r="F526" t="str">
            <v>994548</v>
          </cell>
          <cell r="G526" t="str">
            <v>0900</v>
          </cell>
          <cell r="H526" t="str">
            <v>4019</v>
          </cell>
          <cell r="I526">
            <v>127049.061</v>
          </cell>
        </row>
        <row r="527">
          <cell r="F527" t="str">
            <v>9950</v>
          </cell>
          <cell r="G527" t="str">
            <v>0900</v>
          </cell>
          <cell r="H527" t="str">
            <v>4019</v>
          </cell>
          <cell r="I527">
            <v>-192412.72200000001</v>
          </cell>
        </row>
        <row r="528">
          <cell r="F528" t="str">
            <v>995124</v>
          </cell>
          <cell r="G528" t="str">
            <v>0900</v>
          </cell>
          <cell r="H528" t="str">
            <v>4019</v>
          </cell>
          <cell r="I528">
            <v>-9143.616</v>
          </cell>
        </row>
        <row r="529">
          <cell r="F529" t="str">
            <v>995125</v>
          </cell>
          <cell r="G529" t="str">
            <v>0900</v>
          </cell>
          <cell r="H529" t="str">
            <v>4019</v>
          </cell>
          <cell r="I529">
            <v>-410737.13299999997</v>
          </cell>
        </row>
        <row r="530">
          <cell r="F530" t="str">
            <v>995126</v>
          </cell>
          <cell r="G530" t="str">
            <v>0900</v>
          </cell>
          <cell r="H530" t="str">
            <v>4019</v>
          </cell>
          <cell r="I530">
            <v>-9603.0249999999996</v>
          </cell>
        </row>
        <row r="531">
          <cell r="F531" t="str">
            <v>995129</v>
          </cell>
          <cell r="G531" t="str">
            <v>0900</v>
          </cell>
          <cell r="H531" t="str">
            <v>4019</v>
          </cell>
          <cell r="I531">
            <v>-45337.919000000002</v>
          </cell>
        </row>
        <row r="532">
          <cell r="F532" t="str">
            <v>999500</v>
          </cell>
          <cell r="G532" t="str">
            <v>0900</v>
          </cell>
          <cell r="H532" t="str">
            <v>4019</v>
          </cell>
          <cell r="I532">
            <v>-33418.214</v>
          </cell>
        </row>
        <row r="533">
          <cell r="F533" t="str">
            <v>999541</v>
          </cell>
          <cell r="G533" t="str">
            <v>0900</v>
          </cell>
          <cell r="H533" t="str">
            <v>4019</v>
          </cell>
          <cell r="I533">
            <v>-18829.663</v>
          </cell>
        </row>
        <row r="534">
          <cell r="F534" t="str">
            <v>999544</v>
          </cell>
          <cell r="G534" t="str">
            <v>0900</v>
          </cell>
          <cell r="H534" t="str">
            <v>4019</v>
          </cell>
          <cell r="I534">
            <v>-900</v>
          </cell>
        </row>
        <row r="535">
          <cell r="F535" t="str">
            <v>9995477</v>
          </cell>
          <cell r="G535" t="str">
            <v>0900</v>
          </cell>
          <cell r="H535" t="str">
            <v>4019</v>
          </cell>
          <cell r="I535">
            <v>-243833.02</v>
          </cell>
        </row>
        <row r="536">
          <cell r="F536" t="str">
            <v>999548</v>
          </cell>
          <cell r="G536" t="str">
            <v>0900</v>
          </cell>
          <cell r="H536" t="str">
            <v>4019</v>
          </cell>
          <cell r="I536">
            <v>-127049.061</v>
          </cell>
        </row>
        <row r="537">
          <cell r="F537" t="str">
            <v>9900</v>
          </cell>
          <cell r="G537" t="str">
            <v>0900</v>
          </cell>
          <cell r="H537" t="str">
            <v>4020</v>
          </cell>
          <cell r="I537">
            <v>2178834.199</v>
          </cell>
        </row>
        <row r="538">
          <cell r="F538" t="str">
            <v>99011</v>
          </cell>
          <cell r="G538" t="str">
            <v>0900</v>
          </cell>
          <cell r="H538" t="str">
            <v>4020</v>
          </cell>
          <cell r="I538">
            <v>10409.465</v>
          </cell>
        </row>
        <row r="539">
          <cell r="F539" t="str">
            <v>990124</v>
          </cell>
          <cell r="G539" t="str">
            <v>0900</v>
          </cell>
          <cell r="H539" t="str">
            <v>4020</v>
          </cell>
          <cell r="I539">
            <v>26215</v>
          </cell>
        </row>
        <row r="540">
          <cell r="F540" t="str">
            <v>990125</v>
          </cell>
          <cell r="G540" t="str">
            <v>0900</v>
          </cell>
          <cell r="H540" t="str">
            <v>4020</v>
          </cell>
          <cell r="I540">
            <v>4031077.949</v>
          </cell>
        </row>
        <row r="541">
          <cell r="F541" t="str">
            <v>990126</v>
          </cell>
          <cell r="G541" t="str">
            <v>0900</v>
          </cell>
          <cell r="H541" t="str">
            <v>4020</v>
          </cell>
          <cell r="I541">
            <v>63656.392</v>
          </cell>
        </row>
        <row r="542">
          <cell r="F542" t="str">
            <v>990129</v>
          </cell>
          <cell r="G542" t="str">
            <v>0900</v>
          </cell>
          <cell r="H542" t="str">
            <v>4020</v>
          </cell>
          <cell r="I542">
            <v>62617.849000000002</v>
          </cell>
        </row>
        <row r="543">
          <cell r="F543" t="str">
            <v>992020</v>
          </cell>
          <cell r="G543" t="str">
            <v>0900</v>
          </cell>
          <cell r="H543" t="str">
            <v>4020</v>
          </cell>
          <cell r="I543">
            <v>594.29899999999998</v>
          </cell>
        </row>
        <row r="544">
          <cell r="F544" t="str">
            <v>992021</v>
          </cell>
          <cell r="G544" t="str">
            <v>0900</v>
          </cell>
          <cell r="H544" t="str">
            <v>4020</v>
          </cell>
          <cell r="I544">
            <v>8187.5569999999998</v>
          </cell>
        </row>
        <row r="545">
          <cell r="F545" t="str">
            <v>99203</v>
          </cell>
          <cell r="G545" t="str">
            <v>0900</v>
          </cell>
          <cell r="H545" t="str">
            <v>4020</v>
          </cell>
          <cell r="I545">
            <v>8.6270000000000007</v>
          </cell>
        </row>
        <row r="546">
          <cell r="F546" t="str">
            <v>99204</v>
          </cell>
          <cell r="G546" t="str">
            <v>0900</v>
          </cell>
          <cell r="H546" t="str">
            <v>4020</v>
          </cell>
          <cell r="I546">
            <v>43135.199999999997</v>
          </cell>
        </row>
        <row r="547">
          <cell r="F547" t="str">
            <v>99208</v>
          </cell>
          <cell r="G547" t="str">
            <v>0900</v>
          </cell>
          <cell r="H547" t="str">
            <v>4020</v>
          </cell>
          <cell r="I547">
            <v>481882.74900000001</v>
          </cell>
        </row>
        <row r="548">
          <cell r="F548" t="str">
            <v>9921</v>
          </cell>
          <cell r="G548" t="str">
            <v>0900</v>
          </cell>
          <cell r="H548" t="str">
            <v>4020</v>
          </cell>
          <cell r="I548">
            <v>8.1470000000000002</v>
          </cell>
        </row>
        <row r="549">
          <cell r="F549" t="str">
            <v>99328</v>
          </cell>
          <cell r="G549" t="str">
            <v>0900</v>
          </cell>
          <cell r="H549" t="str">
            <v>4020</v>
          </cell>
          <cell r="I549">
            <v>3581.1669999999999</v>
          </cell>
        </row>
        <row r="550">
          <cell r="F550" t="str">
            <v>994500</v>
          </cell>
          <cell r="G550" t="str">
            <v>0900</v>
          </cell>
          <cell r="H550" t="str">
            <v>4020</v>
          </cell>
          <cell r="I550">
            <v>355285.75300000003</v>
          </cell>
        </row>
        <row r="551">
          <cell r="F551" t="str">
            <v>994502</v>
          </cell>
          <cell r="G551" t="str">
            <v>0900</v>
          </cell>
          <cell r="H551" t="str">
            <v>4020</v>
          </cell>
          <cell r="I551">
            <v>1830</v>
          </cell>
        </row>
        <row r="552">
          <cell r="F552" t="str">
            <v>994541</v>
          </cell>
          <cell r="G552" t="str">
            <v>0900</v>
          </cell>
          <cell r="H552" t="str">
            <v>4020</v>
          </cell>
          <cell r="I552">
            <v>129350.774</v>
          </cell>
        </row>
        <row r="553">
          <cell r="F553" t="str">
            <v>9945440</v>
          </cell>
          <cell r="G553" t="str">
            <v>0900</v>
          </cell>
          <cell r="H553" t="str">
            <v>4020</v>
          </cell>
          <cell r="I553">
            <v>89573.731</v>
          </cell>
        </row>
        <row r="554">
          <cell r="F554" t="str">
            <v>9945470</v>
          </cell>
          <cell r="G554" t="str">
            <v>0900</v>
          </cell>
          <cell r="H554" t="str">
            <v>4020</v>
          </cell>
          <cell r="I554">
            <v>17000</v>
          </cell>
        </row>
        <row r="555">
          <cell r="F555" t="str">
            <v>9945476</v>
          </cell>
          <cell r="G555" t="str">
            <v>0900</v>
          </cell>
          <cell r="H555" t="str">
            <v>4020</v>
          </cell>
          <cell r="I555">
            <v>11000</v>
          </cell>
        </row>
        <row r="556">
          <cell r="F556" t="str">
            <v>9945477</v>
          </cell>
          <cell r="G556" t="str">
            <v>0900</v>
          </cell>
          <cell r="H556" t="str">
            <v>4020</v>
          </cell>
          <cell r="I556">
            <v>1630528.736</v>
          </cell>
        </row>
        <row r="557">
          <cell r="F557" t="str">
            <v>994548</v>
          </cell>
          <cell r="G557" t="str">
            <v>0900</v>
          </cell>
          <cell r="H557" t="str">
            <v>4020</v>
          </cell>
          <cell r="I557">
            <v>1232914.3019999999</v>
          </cell>
        </row>
        <row r="558">
          <cell r="F558" t="str">
            <v>9950</v>
          </cell>
          <cell r="G558" t="str">
            <v>0900</v>
          </cell>
          <cell r="H558" t="str">
            <v>4020</v>
          </cell>
          <cell r="I558">
            <v>-2178834.199</v>
          </cell>
        </row>
        <row r="559">
          <cell r="F559" t="str">
            <v>99511</v>
          </cell>
          <cell r="G559" t="str">
            <v>0900</v>
          </cell>
          <cell r="H559" t="str">
            <v>4020</v>
          </cell>
          <cell r="I559">
            <v>-10409.465</v>
          </cell>
        </row>
        <row r="560">
          <cell r="F560" t="str">
            <v>995124</v>
          </cell>
          <cell r="G560" t="str">
            <v>0900</v>
          </cell>
          <cell r="H560" t="str">
            <v>4020</v>
          </cell>
          <cell r="I560">
            <v>-26215</v>
          </cell>
        </row>
        <row r="561">
          <cell r="F561" t="str">
            <v>995125</v>
          </cell>
          <cell r="G561" t="str">
            <v>0900</v>
          </cell>
          <cell r="H561" t="str">
            <v>4020</v>
          </cell>
          <cell r="I561">
            <v>-4031077.949</v>
          </cell>
        </row>
        <row r="562">
          <cell r="F562" t="str">
            <v>995126</v>
          </cell>
          <cell r="G562" t="str">
            <v>0900</v>
          </cell>
          <cell r="H562" t="str">
            <v>4020</v>
          </cell>
          <cell r="I562">
            <v>-63656.392</v>
          </cell>
        </row>
        <row r="563">
          <cell r="F563" t="str">
            <v>995129</v>
          </cell>
          <cell r="G563" t="str">
            <v>0900</v>
          </cell>
          <cell r="H563" t="str">
            <v>4020</v>
          </cell>
          <cell r="I563">
            <v>-62617.849000000002</v>
          </cell>
        </row>
        <row r="564">
          <cell r="F564" t="str">
            <v>997020</v>
          </cell>
          <cell r="G564" t="str">
            <v>0900</v>
          </cell>
          <cell r="H564" t="str">
            <v>4020</v>
          </cell>
          <cell r="I564">
            <v>-594.29899999999998</v>
          </cell>
        </row>
        <row r="565">
          <cell r="F565" t="str">
            <v>997021</v>
          </cell>
          <cell r="G565" t="str">
            <v>0900</v>
          </cell>
          <cell r="H565" t="str">
            <v>4020</v>
          </cell>
          <cell r="I565">
            <v>-8187.5569999999998</v>
          </cell>
        </row>
        <row r="566">
          <cell r="F566" t="str">
            <v>99703</v>
          </cell>
          <cell r="G566" t="str">
            <v>0900</v>
          </cell>
          <cell r="H566" t="str">
            <v>4020</v>
          </cell>
          <cell r="I566">
            <v>-8.6270000000000007</v>
          </cell>
        </row>
        <row r="567">
          <cell r="F567" t="str">
            <v>9971</v>
          </cell>
          <cell r="G567" t="str">
            <v>0900</v>
          </cell>
          <cell r="H567" t="str">
            <v>4020</v>
          </cell>
          <cell r="I567">
            <v>-8.1470000000000002</v>
          </cell>
        </row>
        <row r="568">
          <cell r="F568" t="str">
            <v>99828</v>
          </cell>
          <cell r="G568" t="str">
            <v>0900</v>
          </cell>
          <cell r="H568" t="str">
            <v>4020</v>
          </cell>
          <cell r="I568">
            <v>-3581.1669999999999</v>
          </cell>
        </row>
        <row r="569">
          <cell r="F569" t="str">
            <v>999500</v>
          </cell>
          <cell r="G569" t="str">
            <v>0900</v>
          </cell>
          <cell r="H569" t="str">
            <v>4020</v>
          </cell>
          <cell r="I569">
            <v>-355285.75300000003</v>
          </cell>
        </row>
        <row r="570">
          <cell r="F570" t="str">
            <v>999502</v>
          </cell>
          <cell r="G570" t="str">
            <v>0900</v>
          </cell>
          <cell r="H570" t="str">
            <v>4020</v>
          </cell>
          <cell r="I570">
            <v>-1830</v>
          </cell>
        </row>
        <row r="571">
          <cell r="F571" t="str">
            <v>999541</v>
          </cell>
          <cell r="G571" t="str">
            <v>0900</v>
          </cell>
          <cell r="H571" t="str">
            <v>4020</v>
          </cell>
          <cell r="I571">
            <v>-129350.774</v>
          </cell>
        </row>
        <row r="572">
          <cell r="F572" t="str">
            <v>999544</v>
          </cell>
          <cell r="G572" t="str">
            <v>0900</v>
          </cell>
          <cell r="H572" t="str">
            <v>4020</v>
          </cell>
          <cell r="I572">
            <v>-89573.731</v>
          </cell>
        </row>
        <row r="573">
          <cell r="F573" t="str">
            <v>9995470</v>
          </cell>
          <cell r="G573" t="str">
            <v>0900</v>
          </cell>
          <cell r="H573" t="str">
            <v>4020</v>
          </cell>
          <cell r="I573">
            <v>-17000</v>
          </cell>
        </row>
        <row r="574">
          <cell r="F574" t="str">
            <v>9995476</v>
          </cell>
          <cell r="G574" t="str">
            <v>0900</v>
          </cell>
          <cell r="H574" t="str">
            <v>4020</v>
          </cell>
          <cell r="I574">
            <v>-11000</v>
          </cell>
        </row>
        <row r="575">
          <cell r="F575" t="str">
            <v>9995477</v>
          </cell>
          <cell r="G575" t="str">
            <v>0900</v>
          </cell>
          <cell r="H575" t="str">
            <v>4020</v>
          </cell>
          <cell r="I575">
            <v>-1630528.736</v>
          </cell>
        </row>
        <row r="576">
          <cell r="F576" t="str">
            <v>999548</v>
          </cell>
          <cell r="G576" t="str">
            <v>0900</v>
          </cell>
          <cell r="H576" t="str">
            <v>4020</v>
          </cell>
          <cell r="I576">
            <v>-1232914.3019999999</v>
          </cell>
        </row>
        <row r="577">
          <cell r="F577" t="str">
            <v>9900</v>
          </cell>
          <cell r="G577" t="str">
            <v>0900</v>
          </cell>
          <cell r="H577" t="str">
            <v>4021</v>
          </cell>
          <cell r="I577">
            <v>15086.296</v>
          </cell>
        </row>
        <row r="578">
          <cell r="F578" t="str">
            <v>990125</v>
          </cell>
          <cell r="G578" t="str">
            <v>0900</v>
          </cell>
          <cell r="H578" t="str">
            <v>4021</v>
          </cell>
          <cell r="I578">
            <v>423468.69699999999</v>
          </cell>
        </row>
        <row r="579">
          <cell r="F579" t="str">
            <v>990126</v>
          </cell>
          <cell r="G579" t="str">
            <v>0900</v>
          </cell>
          <cell r="H579" t="str">
            <v>4021</v>
          </cell>
          <cell r="I579">
            <v>8614.3029999999999</v>
          </cell>
        </row>
        <row r="580">
          <cell r="F580" t="str">
            <v>990129</v>
          </cell>
          <cell r="G580" t="str">
            <v>0900</v>
          </cell>
          <cell r="H580" t="str">
            <v>4021</v>
          </cell>
          <cell r="I580">
            <v>120360.09299999999</v>
          </cell>
        </row>
        <row r="581">
          <cell r="F581" t="str">
            <v>99204</v>
          </cell>
          <cell r="G581" t="str">
            <v>0900</v>
          </cell>
          <cell r="H581" t="str">
            <v>4021</v>
          </cell>
          <cell r="I581">
            <v>14378.4</v>
          </cell>
        </row>
        <row r="582">
          <cell r="F582" t="str">
            <v>99208</v>
          </cell>
          <cell r="G582" t="str">
            <v>0900</v>
          </cell>
          <cell r="H582" t="str">
            <v>4021</v>
          </cell>
          <cell r="I582">
            <v>74160.191999999995</v>
          </cell>
        </row>
        <row r="583">
          <cell r="F583" t="str">
            <v>994500</v>
          </cell>
          <cell r="G583" t="str">
            <v>0900</v>
          </cell>
          <cell r="H583" t="str">
            <v>4021</v>
          </cell>
          <cell r="I583">
            <v>93321.918999999994</v>
          </cell>
        </row>
        <row r="584">
          <cell r="F584" t="str">
            <v>994502</v>
          </cell>
          <cell r="G584" t="str">
            <v>0900</v>
          </cell>
          <cell r="H584" t="str">
            <v>4021</v>
          </cell>
          <cell r="I584">
            <v>480</v>
          </cell>
        </row>
        <row r="585">
          <cell r="F585" t="str">
            <v>994541</v>
          </cell>
          <cell r="G585" t="str">
            <v>0900</v>
          </cell>
          <cell r="H585" t="str">
            <v>4021</v>
          </cell>
          <cell r="I585">
            <v>9983.18</v>
          </cell>
        </row>
        <row r="586">
          <cell r="F586" t="str">
            <v>9945477</v>
          </cell>
          <cell r="G586" t="str">
            <v>0900</v>
          </cell>
          <cell r="H586" t="str">
            <v>4021</v>
          </cell>
          <cell r="I586">
            <v>262625.516</v>
          </cell>
        </row>
        <row r="587">
          <cell r="F587" t="str">
            <v>994548</v>
          </cell>
          <cell r="G587" t="str">
            <v>0900</v>
          </cell>
          <cell r="H587" t="str">
            <v>4021</v>
          </cell>
          <cell r="I587">
            <v>127662.465</v>
          </cell>
        </row>
        <row r="588">
          <cell r="F588" t="str">
            <v>9950</v>
          </cell>
          <cell r="G588" t="str">
            <v>0900</v>
          </cell>
          <cell r="H588" t="str">
            <v>4021</v>
          </cell>
          <cell r="I588">
            <v>-15086.296</v>
          </cell>
        </row>
        <row r="589">
          <cell r="F589" t="str">
            <v>995125</v>
          </cell>
          <cell r="G589" t="str">
            <v>0900</v>
          </cell>
          <cell r="H589" t="str">
            <v>4021</v>
          </cell>
          <cell r="I589">
            <v>-423468.69699999999</v>
          </cell>
        </row>
        <row r="590">
          <cell r="F590" t="str">
            <v>995126</v>
          </cell>
          <cell r="G590" t="str">
            <v>0900</v>
          </cell>
          <cell r="H590" t="str">
            <v>4021</v>
          </cell>
          <cell r="I590">
            <v>-8614.3029999999999</v>
          </cell>
        </row>
        <row r="591">
          <cell r="F591" t="str">
            <v>995129</v>
          </cell>
          <cell r="G591" t="str">
            <v>0900</v>
          </cell>
          <cell r="H591" t="str">
            <v>4021</v>
          </cell>
          <cell r="I591">
            <v>-120360.09299999999</v>
          </cell>
        </row>
        <row r="592">
          <cell r="F592" t="str">
            <v>999500</v>
          </cell>
          <cell r="G592" t="str">
            <v>0900</v>
          </cell>
          <cell r="H592" t="str">
            <v>4021</v>
          </cell>
          <cell r="I592">
            <v>-93321.918999999994</v>
          </cell>
        </row>
        <row r="593">
          <cell r="F593" t="str">
            <v>999502</v>
          </cell>
          <cell r="G593" t="str">
            <v>0900</v>
          </cell>
          <cell r="H593" t="str">
            <v>4021</v>
          </cell>
          <cell r="I593">
            <v>-480</v>
          </cell>
        </row>
        <row r="594">
          <cell r="F594" t="str">
            <v>999541</v>
          </cell>
          <cell r="G594" t="str">
            <v>0900</v>
          </cell>
          <cell r="H594" t="str">
            <v>4021</v>
          </cell>
          <cell r="I594">
            <v>-9983.18</v>
          </cell>
        </row>
        <row r="595">
          <cell r="F595" t="str">
            <v>9995477</v>
          </cell>
          <cell r="G595" t="str">
            <v>0900</v>
          </cell>
          <cell r="H595" t="str">
            <v>4021</v>
          </cell>
          <cell r="I595">
            <v>-262625.516</v>
          </cell>
        </row>
        <row r="596">
          <cell r="F596" t="str">
            <v>999548</v>
          </cell>
          <cell r="G596" t="str">
            <v>0900</v>
          </cell>
          <cell r="H596" t="str">
            <v>4021</v>
          </cell>
          <cell r="I596">
            <v>-127662.465</v>
          </cell>
        </row>
        <row r="597">
          <cell r="F597" t="str">
            <v>9900</v>
          </cell>
          <cell r="G597" t="str">
            <v>0900</v>
          </cell>
          <cell r="H597" t="str">
            <v>4022</v>
          </cell>
          <cell r="I597">
            <v>221196.08799999999</v>
          </cell>
        </row>
        <row r="598">
          <cell r="F598" t="str">
            <v>99011</v>
          </cell>
          <cell r="G598" t="str">
            <v>0900</v>
          </cell>
          <cell r="H598" t="str">
            <v>4022</v>
          </cell>
          <cell r="I598">
            <v>299.99900000000002</v>
          </cell>
        </row>
        <row r="599">
          <cell r="F599" t="str">
            <v>990124</v>
          </cell>
          <cell r="G599" t="str">
            <v>0900</v>
          </cell>
          <cell r="H599" t="str">
            <v>4022</v>
          </cell>
          <cell r="I599">
            <v>7597.5640000000003</v>
          </cell>
        </row>
        <row r="600">
          <cell r="F600" t="str">
            <v>990125</v>
          </cell>
          <cell r="G600" t="str">
            <v>0900</v>
          </cell>
          <cell r="H600" t="str">
            <v>4022</v>
          </cell>
          <cell r="I600">
            <v>1128216.652</v>
          </cell>
        </row>
        <row r="601">
          <cell r="F601" t="str">
            <v>990126</v>
          </cell>
          <cell r="G601" t="str">
            <v>0900</v>
          </cell>
          <cell r="H601" t="str">
            <v>4022</v>
          </cell>
          <cell r="I601">
            <v>27784.102999999999</v>
          </cell>
        </row>
        <row r="602">
          <cell r="F602" t="str">
            <v>990129</v>
          </cell>
          <cell r="G602" t="str">
            <v>0900</v>
          </cell>
          <cell r="H602" t="str">
            <v>4022</v>
          </cell>
          <cell r="I602">
            <v>20224.874</v>
          </cell>
        </row>
        <row r="603">
          <cell r="F603" t="str">
            <v>99203</v>
          </cell>
          <cell r="G603" t="str">
            <v>0900</v>
          </cell>
          <cell r="H603" t="str">
            <v>4022</v>
          </cell>
          <cell r="I603">
            <v>3.5939999999999999</v>
          </cell>
        </row>
        <row r="604">
          <cell r="F604" t="str">
            <v>99204</v>
          </cell>
          <cell r="G604" t="str">
            <v>0900</v>
          </cell>
          <cell r="H604" t="str">
            <v>4022</v>
          </cell>
          <cell r="I604">
            <v>14378.4</v>
          </cell>
        </row>
        <row r="605">
          <cell r="F605" t="str">
            <v>99208</v>
          </cell>
          <cell r="G605" t="str">
            <v>0900</v>
          </cell>
          <cell r="H605" t="str">
            <v>4022</v>
          </cell>
          <cell r="I605">
            <v>286490.875</v>
          </cell>
        </row>
        <row r="606">
          <cell r="F606" t="str">
            <v>99328</v>
          </cell>
          <cell r="G606" t="str">
            <v>0900</v>
          </cell>
          <cell r="H606" t="str">
            <v>4022</v>
          </cell>
          <cell r="I606">
            <v>927.85</v>
          </cell>
        </row>
        <row r="607">
          <cell r="F607" t="str">
            <v>994500</v>
          </cell>
          <cell r="G607" t="str">
            <v>0900</v>
          </cell>
          <cell r="H607" t="str">
            <v>4022</v>
          </cell>
          <cell r="I607">
            <v>114033.705</v>
          </cell>
        </row>
        <row r="608">
          <cell r="F608" t="str">
            <v>994541</v>
          </cell>
          <cell r="G608" t="str">
            <v>0900</v>
          </cell>
          <cell r="H608" t="str">
            <v>4022</v>
          </cell>
          <cell r="I608">
            <v>36567.696000000004</v>
          </cell>
        </row>
        <row r="609">
          <cell r="F609" t="str">
            <v>9945477</v>
          </cell>
          <cell r="G609" t="str">
            <v>0900</v>
          </cell>
          <cell r="H609" t="str">
            <v>4022</v>
          </cell>
          <cell r="I609">
            <v>368857.53200000001</v>
          </cell>
        </row>
        <row r="610">
          <cell r="F610" t="str">
            <v>994548</v>
          </cell>
          <cell r="G610" t="str">
            <v>0900</v>
          </cell>
          <cell r="H610" t="str">
            <v>4022</v>
          </cell>
          <cell r="I610">
            <v>246927.32399999999</v>
          </cell>
        </row>
        <row r="611">
          <cell r="F611" t="str">
            <v>9950</v>
          </cell>
          <cell r="G611" t="str">
            <v>0900</v>
          </cell>
          <cell r="H611" t="str">
            <v>4022</v>
          </cell>
          <cell r="I611">
            <v>-221196.08799999999</v>
          </cell>
        </row>
        <row r="612">
          <cell r="F612" t="str">
            <v>99511</v>
          </cell>
          <cell r="G612" t="str">
            <v>0900</v>
          </cell>
          <cell r="H612" t="str">
            <v>4022</v>
          </cell>
          <cell r="I612">
            <v>-299.99900000000002</v>
          </cell>
        </row>
        <row r="613">
          <cell r="F613" t="str">
            <v>995124</v>
          </cell>
          <cell r="G613" t="str">
            <v>0900</v>
          </cell>
          <cell r="H613" t="str">
            <v>4022</v>
          </cell>
          <cell r="I613">
            <v>-7597.5640000000003</v>
          </cell>
        </row>
        <row r="614">
          <cell r="F614" t="str">
            <v>995125</v>
          </cell>
          <cell r="G614" t="str">
            <v>0900</v>
          </cell>
          <cell r="H614" t="str">
            <v>4022</v>
          </cell>
          <cell r="I614">
            <v>-1128216.652</v>
          </cell>
        </row>
        <row r="615">
          <cell r="F615" t="str">
            <v>995126</v>
          </cell>
          <cell r="G615" t="str">
            <v>0900</v>
          </cell>
          <cell r="H615" t="str">
            <v>4022</v>
          </cell>
          <cell r="I615">
            <v>-27784.102999999999</v>
          </cell>
        </row>
        <row r="616">
          <cell r="F616" t="str">
            <v>995129</v>
          </cell>
          <cell r="G616" t="str">
            <v>0900</v>
          </cell>
          <cell r="H616" t="str">
            <v>4022</v>
          </cell>
          <cell r="I616">
            <v>-20224.874</v>
          </cell>
        </row>
        <row r="617">
          <cell r="F617" t="str">
            <v>99703</v>
          </cell>
          <cell r="G617" t="str">
            <v>0900</v>
          </cell>
          <cell r="H617" t="str">
            <v>4022</v>
          </cell>
          <cell r="I617">
            <v>-3.5939999999999999</v>
          </cell>
        </row>
        <row r="618">
          <cell r="F618" t="str">
            <v>99828</v>
          </cell>
          <cell r="G618" t="str">
            <v>0900</v>
          </cell>
          <cell r="H618" t="str">
            <v>4022</v>
          </cell>
          <cell r="I618">
            <v>-927.85</v>
          </cell>
        </row>
        <row r="619">
          <cell r="F619" t="str">
            <v>999500</v>
          </cell>
          <cell r="G619" t="str">
            <v>0900</v>
          </cell>
          <cell r="H619" t="str">
            <v>4022</v>
          </cell>
          <cell r="I619">
            <v>-114033.705</v>
          </cell>
        </row>
        <row r="620">
          <cell r="F620" t="str">
            <v>999541</v>
          </cell>
          <cell r="G620" t="str">
            <v>0900</v>
          </cell>
          <cell r="H620" t="str">
            <v>4022</v>
          </cell>
          <cell r="I620">
            <v>-36567.696000000004</v>
          </cell>
        </row>
        <row r="621">
          <cell r="F621" t="str">
            <v>9995477</v>
          </cell>
          <cell r="G621" t="str">
            <v>0900</v>
          </cell>
          <cell r="H621" t="str">
            <v>4022</v>
          </cell>
          <cell r="I621">
            <v>-368857.53200000001</v>
          </cell>
        </row>
        <row r="622">
          <cell r="F622" t="str">
            <v>999548</v>
          </cell>
          <cell r="G622" t="str">
            <v>0900</v>
          </cell>
          <cell r="H622" t="str">
            <v>4022</v>
          </cell>
          <cell r="I622">
            <v>-246927.32399999999</v>
          </cell>
        </row>
        <row r="623">
          <cell r="F623" t="str">
            <v>9900</v>
          </cell>
          <cell r="G623" t="str">
            <v>0900</v>
          </cell>
          <cell r="H623" t="str">
            <v>4023</v>
          </cell>
          <cell r="I623">
            <v>654892.97</v>
          </cell>
        </row>
        <row r="624">
          <cell r="F624" t="str">
            <v>990124</v>
          </cell>
          <cell r="G624" t="str">
            <v>0900</v>
          </cell>
          <cell r="H624" t="str">
            <v>4023</v>
          </cell>
          <cell r="I624">
            <v>27734</v>
          </cell>
        </row>
        <row r="625">
          <cell r="F625" t="str">
            <v>990125</v>
          </cell>
          <cell r="G625" t="str">
            <v>0900</v>
          </cell>
          <cell r="H625" t="str">
            <v>4023</v>
          </cell>
          <cell r="I625">
            <v>780189.478</v>
          </cell>
        </row>
        <row r="626">
          <cell r="F626" t="str">
            <v>990126</v>
          </cell>
          <cell r="G626" t="str">
            <v>0900</v>
          </cell>
          <cell r="H626" t="str">
            <v>4023</v>
          </cell>
          <cell r="I626">
            <v>2542.837</v>
          </cell>
        </row>
        <row r="627">
          <cell r="F627" t="str">
            <v>990129</v>
          </cell>
          <cell r="G627" t="str">
            <v>0900</v>
          </cell>
          <cell r="H627" t="str">
            <v>4023</v>
          </cell>
          <cell r="I627">
            <v>4596.55</v>
          </cell>
        </row>
        <row r="628">
          <cell r="F628" t="str">
            <v>99200</v>
          </cell>
          <cell r="G628" t="str">
            <v>0900</v>
          </cell>
          <cell r="H628" t="str">
            <v>4023</v>
          </cell>
          <cell r="I628">
            <v>2.3959999999999999</v>
          </cell>
        </row>
        <row r="629">
          <cell r="F629" t="str">
            <v>99203</v>
          </cell>
          <cell r="G629" t="str">
            <v>0900</v>
          </cell>
          <cell r="H629" t="str">
            <v>4023</v>
          </cell>
          <cell r="I629">
            <v>3.1150000000000002</v>
          </cell>
        </row>
        <row r="630">
          <cell r="F630" t="str">
            <v>99204</v>
          </cell>
          <cell r="G630" t="str">
            <v>0900</v>
          </cell>
          <cell r="H630" t="str">
            <v>4023</v>
          </cell>
          <cell r="I630">
            <v>28756.799999999999</v>
          </cell>
        </row>
        <row r="631">
          <cell r="F631" t="str">
            <v>99208</v>
          </cell>
          <cell r="G631" t="str">
            <v>0900</v>
          </cell>
          <cell r="H631" t="str">
            <v>4023</v>
          </cell>
          <cell r="I631">
            <v>225865.97200000001</v>
          </cell>
        </row>
        <row r="632">
          <cell r="F632" t="str">
            <v>99328</v>
          </cell>
          <cell r="G632" t="str">
            <v>0900</v>
          </cell>
          <cell r="H632" t="str">
            <v>4023</v>
          </cell>
          <cell r="I632">
            <v>408.90499999999997</v>
          </cell>
        </row>
        <row r="633">
          <cell r="F633" t="str">
            <v>9941110</v>
          </cell>
          <cell r="G633" t="str">
            <v>0900</v>
          </cell>
          <cell r="H633" t="str">
            <v>4023</v>
          </cell>
          <cell r="I633">
            <v>1712.4839999999999</v>
          </cell>
        </row>
        <row r="634">
          <cell r="F634" t="str">
            <v>994500</v>
          </cell>
          <cell r="G634" t="str">
            <v>0900</v>
          </cell>
          <cell r="H634" t="str">
            <v>4023</v>
          </cell>
          <cell r="I634">
            <v>135263.636</v>
          </cell>
        </row>
        <row r="635">
          <cell r="F635" t="str">
            <v>994502</v>
          </cell>
          <cell r="G635" t="str">
            <v>0900</v>
          </cell>
          <cell r="H635" t="str">
            <v>4023</v>
          </cell>
          <cell r="I635">
            <v>864</v>
          </cell>
        </row>
        <row r="636">
          <cell r="F636" t="str">
            <v>994541</v>
          </cell>
          <cell r="G636" t="str">
            <v>0900</v>
          </cell>
          <cell r="H636" t="str">
            <v>4023</v>
          </cell>
          <cell r="I636">
            <v>36209.766000000003</v>
          </cell>
        </row>
        <row r="637">
          <cell r="F637" t="str">
            <v>9945440</v>
          </cell>
          <cell r="G637" t="str">
            <v>0900</v>
          </cell>
          <cell r="H637" t="str">
            <v>4023</v>
          </cell>
          <cell r="I637">
            <v>1905.3530000000001</v>
          </cell>
        </row>
        <row r="638">
          <cell r="F638" t="str">
            <v>9945477</v>
          </cell>
          <cell r="G638" t="str">
            <v>0900</v>
          </cell>
          <cell r="H638" t="str">
            <v>4023</v>
          </cell>
          <cell r="I638">
            <v>545511.18799999997</v>
          </cell>
        </row>
        <row r="639">
          <cell r="F639" t="str">
            <v>994548</v>
          </cell>
          <cell r="G639" t="str">
            <v>0900</v>
          </cell>
          <cell r="H639" t="str">
            <v>4023</v>
          </cell>
          <cell r="I639">
            <v>384096.20500000002</v>
          </cell>
        </row>
        <row r="640">
          <cell r="F640" t="str">
            <v>9950</v>
          </cell>
          <cell r="G640" t="str">
            <v>0900</v>
          </cell>
          <cell r="H640" t="str">
            <v>4023</v>
          </cell>
          <cell r="I640">
            <v>-654892.97</v>
          </cell>
        </row>
        <row r="641">
          <cell r="F641" t="str">
            <v>995124</v>
          </cell>
          <cell r="G641" t="str">
            <v>0900</v>
          </cell>
          <cell r="H641" t="str">
            <v>4023</v>
          </cell>
          <cell r="I641">
            <v>-27734</v>
          </cell>
        </row>
        <row r="642">
          <cell r="F642" t="str">
            <v>995125</v>
          </cell>
          <cell r="G642" t="str">
            <v>0900</v>
          </cell>
          <cell r="H642" t="str">
            <v>4023</v>
          </cell>
          <cell r="I642">
            <v>-780189.478</v>
          </cell>
        </row>
        <row r="643">
          <cell r="F643" t="str">
            <v>995126</v>
          </cell>
          <cell r="G643" t="str">
            <v>0900</v>
          </cell>
          <cell r="H643" t="str">
            <v>4023</v>
          </cell>
          <cell r="I643">
            <v>-2542.837</v>
          </cell>
        </row>
        <row r="644">
          <cell r="F644" t="str">
            <v>995129</v>
          </cell>
          <cell r="G644" t="str">
            <v>0900</v>
          </cell>
          <cell r="H644" t="str">
            <v>4023</v>
          </cell>
          <cell r="I644">
            <v>-4596.55</v>
          </cell>
        </row>
        <row r="645">
          <cell r="F645" t="str">
            <v>99700</v>
          </cell>
          <cell r="G645" t="str">
            <v>0900</v>
          </cell>
          <cell r="H645" t="str">
            <v>4023</v>
          </cell>
          <cell r="I645">
            <v>-2.3959999999999999</v>
          </cell>
        </row>
        <row r="646">
          <cell r="F646" t="str">
            <v>99703</v>
          </cell>
          <cell r="G646" t="str">
            <v>0900</v>
          </cell>
          <cell r="H646" t="str">
            <v>4023</v>
          </cell>
          <cell r="I646">
            <v>-3.1150000000000002</v>
          </cell>
        </row>
        <row r="647">
          <cell r="F647" t="str">
            <v>99828</v>
          </cell>
          <cell r="G647" t="str">
            <v>0900</v>
          </cell>
          <cell r="H647" t="str">
            <v>4023</v>
          </cell>
          <cell r="I647">
            <v>-408.90499999999997</v>
          </cell>
        </row>
        <row r="648">
          <cell r="F648" t="str">
            <v>9991110</v>
          </cell>
          <cell r="G648" t="str">
            <v>0900</v>
          </cell>
          <cell r="H648" t="str">
            <v>4023</v>
          </cell>
          <cell r="I648">
            <v>-1712.4839999999999</v>
          </cell>
        </row>
        <row r="649">
          <cell r="F649" t="str">
            <v>999500</v>
          </cell>
          <cell r="G649" t="str">
            <v>0900</v>
          </cell>
          <cell r="H649" t="str">
            <v>4023</v>
          </cell>
          <cell r="I649">
            <v>-135263.636</v>
          </cell>
        </row>
        <row r="650">
          <cell r="F650" t="str">
            <v>999502</v>
          </cell>
          <cell r="G650" t="str">
            <v>0900</v>
          </cell>
          <cell r="H650" t="str">
            <v>4023</v>
          </cell>
          <cell r="I650">
            <v>-864</v>
          </cell>
        </row>
        <row r="651">
          <cell r="F651" t="str">
            <v>999541</v>
          </cell>
          <cell r="G651" t="str">
            <v>0900</v>
          </cell>
          <cell r="H651" t="str">
            <v>4023</v>
          </cell>
          <cell r="I651">
            <v>-36209.766000000003</v>
          </cell>
        </row>
        <row r="652">
          <cell r="F652" t="str">
            <v>999544</v>
          </cell>
          <cell r="G652" t="str">
            <v>0900</v>
          </cell>
          <cell r="H652" t="str">
            <v>4023</v>
          </cell>
          <cell r="I652">
            <v>-1905.3530000000001</v>
          </cell>
        </row>
        <row r="653">
          <cell r="F653" t="str">
            <v>9995477</v>
          </cell>
          <cell r="G653" t="str">
            <v>0900</v>
          </cell>
          <cell r="H653" t="str">
            <v>4023</v>
          </cell>
          <cell r="I653">
            <v>-545511.18799999997</v>
          </cell>
        </row>
        <row r="654">
          <cell r="F654" t="str">
            <v>999548</v>
          </cell>
          <cell r="G654" t="str">
            <v>0900</v>
          </cell>
          <cell r="H654" t="str">
            <v>4023</v>
          </cell>
          <cell r="I654">
            <v>-384096.20500000002</v>
          </cell>
        </row>
        <row r="655">
          <cell r="F655" t="str">
            <v>9900</v>
          </cell>
          <cell r="G655" t="str">
            <v>0900</v>
          </cell>
          <cell r="H655" t="str">
            <v>4024</v>
          </cell>
          <cell r="I655">
            <v>721970.96600000001</v>
          </cell>
        </row>
        <row r="656">
          <cell r="F656" t="str">
            <v>99011</v>
          </cell>
          <cell r="G656" t="str">
            <v>0900</v>
          </cell>
          <cell r="H656" t="str">
            <v>4024</v>
          </cell>
          <cell r="I656">
            <v>1417.758</v>
          </cell>
        </row>
        <row r="657">
          <cell r="F657" t="str">
            <v>990124</v>
          </cell>
          <cell r="G657" t="str">
            <v>0900</v>
          </cell>
          <cell r="H657" t="str">
            <v>4024</v>
          </cell>
          <cell r="I657">
            <v>6683</v>
          </cell>
        </row>
        <row r="658">
          <cell r="F658" t="str">
            <v>990125</v>
          </cell>
          <cell r="G658" t="str">
            <v>0900</v>
          </cell>
          <cell r="H658" t="str">
            <v>4024</v>
          </cell>
          <cell r="I658">
            <v>2259902.7919999999</v>
          </cell>
        </row>
        <row r="659">
          <cell r="F659" t="str">
            <v>990126</v>
          </cell>
          <cell r="G659" t="str">
            <v>0900</v>
          </cell>
          <cell r="H659" t="str">
            <v>4024</v>
          </cell>
          <cell r="I659">
            <v>28320.274000000001</v>
          </cell>
        </row>
        <row r="660">
          <cell r="F660" t="str">
            <v>990129</v>
          </cell>
          <cell r="G660" t="str">
            <v>0900</v>
          </cell>
          <cell r="H660" t="str">
            <v>4024</v>
          </cell>
          <cell r="I660">
            <v>75659.856</v>
          </cell>
        </row>
        <row r="661">
          <cell r="F661" t="str">
            <v>99203</v>
          </cell>
          <cell r="G661" t="str">
            <v>0900</v>
          </cell>
          <cell r="H661" t="str">
            <v>4024</v>
          </cell>
          <cell r="I661">
            <v>3.3540000000000001</v>
          </cell>
        </row>
        <row r="662">
          <cell r="F662" t="str">
            <v>99204</v>
          </cell>
          <cell r="G662" t="str">
            <v>0900</v>
          </cell>
          <cell r="H662" t="str">
            <v>4024</v>
          </cell>
          <cell r="I662">
            <v>28756.799999999999</v>
          </cell>
        </row>
        <row r="663">
          <cell r="F663" t="str">
            <v>99208</v>
          </cell>
          <cell r="G663" t="str">
            <v>0900</v>
          </cell>
          <cell r="H663" t="str">
            <v>4024</v>
          </cell>
          <cell r="I663">
            <v>328675.63400000002</v>
          </cell>
        </row>
        <row r="664">
          <cell r="F664" t="str">
            <v>9921</v>
          </cell>
          <cell r="G664" t="str">
            <v>0900</v>
          </cell>
          <cell r="H664" t="str">
            <v>4024</v>
          </cell>
          <cell r="I664">
            <v>3.3540000000000001</v>
          </cell>
        </row>
        <row r="665">
          <cell r="F665" t="str">
            <v>99328</v>
          </cell>
          <cell r="G665" t="str">
            <v>0900</v>
          </cell>
          <cell r="H665" t="str">
            <v>4024</v>
          </cell>
          <cell r="I665">
            <v>1138.3109999999999</v>
          </cell>
        </row>
        <row r="666">
          <cell r="F666" t="str">
            <v>994500</v>
          </cell>
          <cell r="G666" t="str">
            <v>0900</v>
          </cell>
          <cell r="H666" t="str">
            <v>4024</v>
          </cell>
          <cell r="I666">
            <v>175344.00399999999</v>
          </cell>
        </row>
        <row r="667">
          <cell r="F667" t="str">
            <v>994502</v>
          </cell>
          <cell r="G667" t="str">
            <v>0900</v>
          </cell>
          <cell r="H667" t="str">
            <v>4024</v>
          </cell>
          <cell r="I667">
            <v>750</v>
          </cell>
        </row>
        <row r="668">
          <cell r="F668" t="str">
            <v>994541</v>
          </cell>
          <cell r="G668" t="str">
            <v>0900</v>
          </cell>
          <cell r="H668" t="str">
            <v>4024</v>
          </cell>
          <cell r="I668">
            <v>37563.338000000003</v>
          </cell>
        </row>
        <row r="669">
          <cell r="F669" t="str">
            <v>9945440</v>
          </cell>
          <cell r="G669" t="str">
            <v>0900</v>
          </cell>
          <cell r="H669" t="str">
            <v>4024</v>
          </cell>
          <cell r="I669">
            <v>42910.451000000001</v>
          </cell>
        </row>
        <row r="670">
          <cell r="F670" t="str">
            <v>9945441</v>
          </cell>
          <cell r="G670" t="str">
            <v>0900</v>
          </cell>
          <cell r="H670" t="str">
            <v>4024</v>
          </cell>
          <cell r="I670">
            <v>1454.4549999999999</v>
          </cell>
        </row>
        <row r="671">
          <cell r="F671" t="str">
            <v>9945470</v>
          </cell>
          <cell r="G671" t="str">
            <v>0900</v>
          </cell>
          <cell r="H671" t="str">
            <v>4024</v>
          </cell>
          <cell r="I671">
            <v>1461.12</v>
          </cell>
        </row>
        <row r="672">
          <cell r="F672" t="str">
            <v>9945476</v>
          </cell>
          <cell r="G672" t="str">
            <v>0900</v>
          </cell>
          <cell r="H672" t="str">
            <v>4024</v>
          </cell>
          <cell r="I672">
            <v>1922.635</v>
          </cell>
        </row>
        <row r="673">
          <cell r="F673" t="str">
            <v>9945477</v>
          </cell>
          <cell r="G673" t="str">
            <v>0900</v>
          </cell>
          <cell r="H673" t="str">
            <v>4024</v>
          </cell>
          <cell r="I673">
            <v>755324.71600000001</v>
          </cell>
        </row>
        <row r="674">
          <cell r="F674" t="str">
            <v>994548</v>
          </cell>
          <cell r="G674" t="str">
            <v>0900</v>
          </cell>
          <cell r="H674" t="str">
            <v>4024</v>
          </cell>
          <cell r="I674">
            <v>848842.57200000004</v>
          </cell>
        </row>
        <row r="675">
          <cell r="F675" t="str">
            <v>9950</v>
          </cell>
          <cell r="G675" t="str">
            <v>0900</v>
          </cell>
          <cell r="H675" t="str">
            <v>4024</v>
          </cell>
          <cell r="I675">
            <v>-721970.96600000001</v>
          </cell>
        </row>
        <row r="676">
          <cell r="F676" t="str">
            <v>99511</v>
          </cell>
          <cell r="G676" t="str">
            <v>0900</v>
          </cell>
          <cell r="H676" t="str">
            <v>4024</v>
          </cell>
          <cell r="I676">
            <v>-1417.758</v>
          </cell>
        </row>
        <row r="677">
          <cell r="F677" t="str">
            <v>995124</v>
          </cell>
          <cell r="G677" t="str">
            <v>0900</v>
          </cell>
          <cell r="H677" t="str">
            <v>4024</v>
          </cell>
          <cell r="I677">
            <v>-6683</v>
          </cell>
        </row>
        <row r="678">
          <cell r="F678" t="str">
            <v>995125</v>
          </cell>
          <cell r="G678" t="str">
            <v>0900</v>
          </cell>
          <cell r="H678" t="str">
            <v>4024</v>
          </cell>
          <cell r="I678">
            <v>-2259902.7919999999</v>
          </cell>
        </row>
        <row r="679">
          <cell r="F679" t="str">
            <v>995126</v>
          </cell>
          <cell r="G679" t="str">
            <v>0900</v>
          </cell>
          <cell r="H679" t="str">
            <v>4024</v>
          </cell>
          <cell r="I679">
            <v>-28320.274000000001</v>
          </cell>
        </row>
        <row r="680">
          <cell r="F680" t="str">
            <v>995129</v>
          </cell>
          <cell r="G680" t="str">
            <v>0900</v>
          </cell>
          <cell r="H680" t="str">
            <v>4024</v>
          </cell>
          <cell r="I680">
            <v>-75659.856</v>
          </cell>
        </row>
        <row r="681">
          <cell r="F681" t="str">
            <v>99703</v>
          </cell>
          <cell r="G681" t="str">
            <v>0900</v>
          </cell>
          <cell r="H681" t="str">
            <v>4024</v>
          </cell>
          <cell r="I681">
            <v>-3.3540000000000001</v>
          </cell>
        </row>
        <row r="682">
          <cell r="F682" t="str">
            <v>9971</v>
          </cell>
          <cell r="G682" t="str">
            <v>0900</v>
          </cell>
          <cell r="H682" t="str">
            <v>4024</v>
          </cell>
          <cell r="I682">
            <v>-3.3540000000000001</v>
          </cell>
        </row>
        <row r="683">
          <cell r="F683" t="str">
            <v>99828</v>
          </cell>
          <cell r="G683" t="str">
            <v>0900</v>
          </cell>
          <cell r="H683" t="str">
            <v>4024</v>
          </cell>
          <cell r="I683">
            <v>-1138.3109999999999</v>
          </cell>
        </row>
        <row r="684">
          <cell r="F684" t="str">
            <v>999500</v>
          </cell>
          <cell r="G684" t="str">
            <v>0900</v>
          </cell>
          <cell r="H684" t="str">
            <v>4024</v>
          </cell>
          <cell r="I684">
            <v>-175344.00399999999</v>
          </cell>
        </row>
        <row r="685">
          <cell r="F685" t="str">
            <v>999502</v>
          </cell>
          <cell r="G685" t="str">
            <v>0900</v>
          </cell>
          <cell r="H685" t="str">
            <v>4024</v>
          </cell>
          <cell r="I685">
            <v>-750</v>
          </cell>
        </row>
        <row r="686">
          <cell r="F686" t="str">
            <v>999541</v>
          </cell>
          <cell r="G686" t="str">
            <v>0900</v>
          </cell>
          <cell r="H686" t="str">
            <v>4024</v>
          </cell>
          <cell r="I686">
            <v>-37563.338000000003</v>
          </cell>
        </row>
        <row r="687">
          <cell r="F687" t="str">
            <v>999544</v>
          </cell>
          <cell r="G687" t="str">
            <v>0900</v>
          </cell>
          <cell r="H687" t="str">
            <v>4024</v>
          </cell>
          <cell r="I687">
            <v>-44364.906999999999</v>
          </cell>
        </row>
        <row r="688">
          <cell r="F688" t="str">
            <v>9995470</v>
          </cell>
          <cell r="G688" t="str">
            <v>0900</v>
          </cell>
          <cell r="H688" t="str">
            <v>4024</v>
          </cell>
          <cell r="I688">
            <v>-1461.12</v>
          </cell>
        </row>
        <row r="689">
          <cell r="F689" t="str">
            <v>9995476</v>
          </cell>
          <cell r="G689" t="str">
            <v>0900</v>
          </cell>
          <cell r="H689" t="str">
            <v>4024</v>
          </cell>
          <cell r="I689">
            <v>-1922.635</v>
          </cell>
        </row>
        <row r="690">
          <cell r="F690" t="str">
            <v>9995477</v>
          </cell>
          <cell r="G690" t="str">
            <v>0900</v>
          </cell>
          <cell r="H690" t="str">
            <v>4024</v>
          </cell>
          <cell r="I690">
            <v>-755324.71600000001</v>
          </cell>
        </row>
        <row r="691">
          <cell r="F691" t="str">
            <v>999548</v>
          </cell>
          <cell r="G691" t="str">
            <v>0900</v>
          </cell>
          <cell r="H691" t="str">
            <v>4024</v>
          </cell>
          <cell r="I691">
            <v>-848842.57200000004</v>
          </cell>
        </row>
        <row r="692">
          <cell r="F692" t="str">
            <v>9900</v>
          </cell>
          <cell r="G692" t="str">
            <v>0900</v>
          </cell>
          <cell r="H692" t="str">
            <v>4025</v>
          </cell>
          <cell r="I692">
            <v>778530.598</v>
          </cell>
        </row>
        <row r="693">
          <cell r="F693" t="str">
            <v>990124</v>
          </cell>
          <cell r="G693" t="str">
            <v>0900</v>
          </cell>
          <cell r="H693" t="str">
            <v>4025</v>
          </cell>
          <cell r="I693">
            <v>23288</v>
          </cell>
        </row>
        <row r="694">
          <cell r="F694" t="str">
            <v>990125</v>
          </cell>
          <cell r="G694" t="str">
            <v>0900</v>
          </cell>
          <cell r="H694" t="str">
            <v>4025</v>
          </cell>
          <cell r="I694">
            <v>1303529.3799999999</v>
          </cell>
        </row>
        <row r="695">
          <cell r="F695" t="str">
            <v>990126</v>
          </cell>
          <cell r="G695" t="str">
            <v>0900</v>
          </cell>
          <cell r="H695" t="str">
            <v>4025</v>
          </cell>
          <cell r="I695">
            <v>643.20699999999999</v>
          </cell>
        </row>
        <row r="696">
          <cell r="F696" t="str">
            <v>990129</v>
          </cell>
          <cell r="G696" t="str">
            <v>0900</v>
          </cell>
          <cell r="H696" t="str">
            <v>4025</v>
          </cell>
          <cell r="I696">
            <v>3237.0259999999998</v>
          </cell>
        </row>
        <row r="697">
          <cell r="F697" t="str">
            <v>99203</v>
          </cell>
          <cell r="G697" t="str">
            <v>0900</v>
          </cell>
          <cell r="H697" t="str">
            <v>4025</v>
          </cell>
          <cell r="I697">
            <v>0.71799999999999997</v>
          </cell>
        </row>
        <row r="698">
          <cell r="F698" t="str">
            <v>99204</v>
          </cell>
          <cell r="G698" t="str">
            <v>0900</v>
          </cell>
          <cell r="H698" t="str">
            <v>4025</v>
          </cell>
          <cell r="I698">
            <v>28756.799999999999</v>
          </cell>
        </row>
        <row r="699">
          <cell r="F699" t="str">
            <v>99208</v>
          </cell>
          <cell r="G699" t="str">
            <v>0900</v>
          </cell>
          <cell r="H699" t="str">
            <v>4025</v>
          </cell>
          <cell r="I699">
            <v>251669.92800000001</v>
          </cell>
        </row>
        <row r="700">
          <cell r="F700" t="str">
            <v>994500</v>
          </cell>
          <cell r="G700" t="str">
            <v>0900</v>
          </cell>
          <cell r="H700" t="str">
            <v>4025</v>
          </cell>
          <cell r="I700">
            <v>88572.097999999998</v>
          </cell>
        </row>
        <row r="701">
          <cell r="F701" t="str">
            <v>994541</v>
          </cell>
          <cell r="G701" t="str">
            <v>0900</v>
          </cell>
          <cell r="H701" t="str">
            <v>4025</v>
          </cell>
          <cell r="I701">
            <v>26786.416000000001</v>
          </cell>
        </row>
        <row r="702">
          <cell r="F702" t="str">
            <v>9945440</v>
          </cell>
          <cell r="G702" t="str">
            <v>0900</v>
          </cell>
          <cell r="H702" t="str">
            <v>4025</v>
          </cell>
          <cell r="I702">
            <v>2222.7730000000001</v>
          </cell>
        </row>
        <row r="703">
          <cell r="F703" t="str">
            <v>9945470</v>
          </cell>
          <cell r="G703" t="str">
            <v>0900</v>
          </cell>
          <cell r="H703" t="str">
            <v>4025</v>
          </cell>
          <cell r="I703">
            <v>6000</v>
          </cell>
        </row>
        <row r="704">
          <cell r="F704" t="str">
            <v>9945477</v>
          </cell>
          <cell r="G704" t="str">
            <v>0900</v>
          </cell>
          <cell r="H704" t="str">
            <v>4025</v>
          </cell>
          <cell r="I704">
            <v>446101.277</v>
          </cell>
        </row>
        <row r="705">
          <cell r="F705" t="str">
            <v>994548</v>
          </cell>
          <cell r="G705" t="str">
            <v>0900</v>
          </cell>
          <cell r="H705" t="str">
            <v>4025</v>
          </cell>
          <cell r="I705">
            <v>264997.78100000002</v>
          </cell>
        </row>
        <row r="706">
          <cell r="F706" t="str">
            <v>9950</v>
          </cell>
          <cell r="G706" t="str">
            <v>0900</v>
          </cell>
          <cell r="H706" t="str">
            <v>4025</v>
          </cell>
          <cell r="I706">
            <v>-778530.598</v>
          </cell>
        </row>
        <row r="707">
          <cell r="F707" t="str">
            <v>995124</v>
          </cell>
          <cell r="G707" t="str">
            <v>0900</v>
          </cell>
          <cell r="H707" t="str">
            <v>4025</v>
          </cell>
          <cell r="I707">
            <v>-23288</v>
          </cell>
        </row>
        <row r="708">
          <cell r="F708" t="str">
            <v>995125</v>
          </cell>
          <cell r="G708" t="str">
            <v>0900</v>
          </cell>
          <cell r="H708" t="str">
            <v>4025</v>
          </cell>
          <cell r="I708">
            <v>-1303529.3799999999</v>
          </cell>
        </row>
        <row r="709">
          <cell r="F709" t="str">
            <v>995126</v>
          </cell>
          <cell r="G709" t="str">
            <v>0900</v>
          </cell>
          <cell r="H709" t="str">
            <v>4025</v>
          </cell>
          <cell r="I709">
            <v>-643.20699999999999</v>
          </cell>
        </row>
        <row r="710">
          <cell r="F710" t="str">
            <v>995129</v>
          </cell>
          <cell r="G710" t="str">
            <v>0900</v>
          </cell>
          <cell r="H710" t="str">
            <v>4025</v>
          </cell>
          <cell r="I710">
            <v>-3237.0259999999998</v>
          </cell>
        </row>
        <row r="711">
          <cell r="F711" t="str">
            <v>99703</v>
          </cell>
          <cell r="G711" t="str">
            <v>0900</v>
          </cell>
          <cell r="H711" t="str">
            <v>4025</v>
          </cell>
          <cell r="I711">
            <v>-0.71799999999999997</v>
          </cell>
        </row>
        <row r="712">
          <cell r="F712" t="str">
            <v>999500</v>
          </cell>
          <cell r="G712" t="str">
            <v>0900</v>
          </cell>
          <cell r="H712" t="str">
            <v>4025</v>
          </cell>
          <cell r="I712">
            <v>-88572.097999999998</v>
          </cell>
        </row>
        <row r="713">
          <cell r="F713" t="str">
            <v>999541</v>
          </cell>
          <cell r="G713" t="str">
            <v>0900</v>
          </cell>
          <cell r="H713" t="str">
            <v>4025</v>
          </cell>
          <cell r="I713">
            <v>-26786.416000000001</v>
          </cell>
        </row>
        <row r="714">
          <cell r="F714" t="str">
            <v>999544</v>
          </cell>
          <cell r="G714" t="str">
            <v>0900</v>
          </cell>
          <cell r="H714" t="str">
            <v>4025</v>
          </cell>
          <cell r="I714">
            <v>-2222.7730000000001</v>
          </cell>
        </row>
        <row r="715">
          <cell r="F715" t="str">
            <v>9995470</v>
          </cell>
          <cell r="G715" t="str">
            <v>0900</v>
          </cell>
          <cell r="H715" t="str">
            <v>4025</v>
          </cell>
          <cell r="I715">
            <v>-6000</v>
          </cell>
        </row>
        <row r="716">
          <cell r="F716" t="str">
            <v>9995477</v>
          </cell>
          <cell r="G716" t="str">
            <v>0900</v>
          </cell>
          <cell r="H716" t="str">
            <v>4025</v>
          </cell>
          <cell r="I716">
            <v>-446101.277</v>
          </cell>
        </row>
        <row r="717">
          <cell r="F717" t="str">
            <v>999548</v>
          </cell>
          <cell r="G717" t="str">
            <v>0900</v>
          </cell>
          <cell r="H717" t="str">
            <v>4025</v>
          </cell>
          <cell r="I717">
            <v>-264997.78100000002</v>
          </cell>
        </row>
        <row r="718">
          <cell r="F718" t="str">
            <v>9900</v>
          </cell>
          <cell r="G718" t="str">
            <v>0900</v>
          </cell>
          <cell r="H718" t="str">
            <v>4027</v>
          </cell>
          <cell r="I718">
            <v>968549.223</v>
          </cell>
        </row>
        <row r="719">
          <cell r="F719" t="str">
            <v>990124</v>
          </cell>
          <cell r="G719" t="str">
            <v>0900</v>
          </cell>
          <cell r="H719" t="str">
            <v>4027</v>
          </cell>
          <cell r="I719">
            <v>3071.9960000000001</v>
          </cell>
        </row>
        <row r="720">
          <cell r="F720" t="str">
            <v>990125</v>
          </cell>
          <cell r="G720" t="str">
            <v>0900</v>
          </cell>
          <cell r="H720" t="str">
            <v>4027</v>
          </cell>
          <cell r="I720">
            <v>976314.16500000004</v>
          </cell>
        </row>
        <row r="721">
          <cell r="F721" t="str">
            <v>990126</v>
          </cell>
          <cell r="G721" t="str">
            <v>0900</v>
          </cell>
          <cell r="H721" t="str">
            <v>4027</v>
          </cell>
          <cell r="I721">
            <v>28747.785</v>
          </cell>
        </row>
        <row r="722">
          <cell r="F722" t="str">
            <v>990129</v>
          </cell>
          <cell r="G722" t="str">
            <v>0900</v>
          </cell>
          <cell r="H722" t="str">
            <v>4027</v>
          </cell>
          <cell r="I722">
            <v>23706.777999999998</v>
          </cell>
        </row>
        <row r="723">
          <cell r="F723" t="str">
            <v>99203</v>
          </cell>
          <cell r="G723" t="str">
            <v>0900</v>
          </cell>
          <cell r="H723" t="str">
            <v>4027</v>
          </cell>
          <cell r="I723">
            <v>2.1560000000000001</v>
          </cell>
        </row>
        <row r="724">
          <cell r="F724" t="str">
            <v>99204</v>
          </cell>
          <cell r="G724" t="str">
            <v>0900</v>
          </cell>
          <cell r="H724" t="str">
            <v>4027</v>
          </cell>
          <cell r="I724">
            <v>14378.4</v>
          </cell>
        </row>
        <row r="725">
          <cell r="F725" t="str">
            <v>99208</v>
          </cell>
          <cell r="G725" t="str">
            <v>0900</v>
          </cell>
          <cell r="H725" t="str">
            <v>4027</v>
          </cell>
          <cell r="I725">
            <v>279546.76899999997</v>
          </cell>
        </row>
        <row r="726">
          <cell r="F726" t="str">
            <v>9921</v>
          </cell>
          <cell r="G726" t="str">
            <v>0900</v>
          </cell>
          <cell r="H726" t="str">
            <v>4027</v>
          </cell>
          <cell r="I726">
            <v>0.71799999999999997</v>
          </cell>
        </row>
        <row r="727">
          <cell r="F727" t="str">
            <v>994500</v>
          </cell>
          <cell r="G727" t="str">
            <v>0900</v>
          </cell>
          <cell r="H727" t="str">
            <v>4027</v>
          </cell>
          <cell r="I727">
            <v>90403.534</v>
          </cell>
        </row>
        <row r="728">
          <cell r="F728" t="str">
            <v>994541</v>
          </cell>
          <cell r="G728" t="str">
            <v>0900</v>
          </cell>
          <cell r="H728" t="str">
            <v>4027</v>
          </cell>
          <cell r="I728">
            <v>34399.938000000002</v>
          </cell>
        </row>
        <row r="729">
          <cell r="F729" t="str">
            <v>9945470</v>
          </cell>
          <cell r="G729" t="str">
            <v>0900</v>
          </cell>
          <cell r="H729" t="str">
            <v>4027</v>
          </cell>
          <cell r="I729">
            <v>20751.203000000001</v>
          </cell>
        </row>
        <row r="730">
          <cell r="F730" t="str">
            <v>9945476</v>
          </cell>
          <cell r="G730" t="str">
            <v>0900</v>
          </cell>
          <cell r="H730" t="str">
            <v>4027</v>
          </cell>
          <cell r="I730">
            <v>14123.634</v>
          </cell>
        </row>
        <row r="731">
          <cell r="F731" t="str">
            <v>9945477</v>
          </cell>
          <cell r="G731" t="str">
            <v>0900</v>
          </cell>
          <cell r="H731" t="str">
            <v>4027</v>
          </cell>
          <cell r="I731">
            <v>640050.598</v>
          </cell>
        </row>
        <row r="732">
          <cell r="F732" t="str">
            <v>994548</v>
          </cell>
          <cell r="G732" t="str">
            <v>0900</v>
          </cell>
          <cell r="H732" t="str">
            <v>4027</v>
          </cell>
          <cell r="I732">
            <v>444845.99200000003</v>
          </cell>
        </row>
        <row r="733">
          <cell r="F733" t="str">
            <v>9950</v>
          </cell>
          <cell r="G733" t="str">
            <v>0900</v>
          </cell>
          <cell r="H733" t="str">
            <v>4027</v>
          </cell>
          <cell r="I733">
            <v>-968549.223</v>
          </cell>
        </row>
        <row r="734">
          <cell r="F734" t="str">
            <v>995124</v>
          </cell>
          <cell r="G734" t="str">
            <v>0900</v>
          </cell>
          <cell r="H734" t="str">
            <v>4027</v>
          </cell>
          <cell r="I734">
            <v>-3071.9960000000001</v>
          </cell>
        </row>
        <row r="735">
          <cell r="F735" t="str">
            <v>995125</v>
          </cell>
          <cell r="G735" t="str">
            <v>0900</v>
          </cell>
          <cell r="H735" t="str">
            <v>4027</v>
          </cell>
          <cell r="I735">
            <v>-976314.16500000004</v>
          </cell>
        </row>
        <row r="736">
          <cell r="F736" t="str">
            <v>995126</v>
          </cell>
          <cell r="G736" t="str">
            <v>0900</v>
          </cell>
          <cell r="H736" t="str">
            <v>4027</v>
          </cell>
          <cell r="I736">
            <v>-28747.785</v>
          </cell>
        </row>
        <row r="737">
          <cell r="F737" t="str">
            <v>995129</v>
          </cell>
          <cell r="G737" t="str">
            <v>0900</v>
          </cell>
          <cell r="H737" t="str">
            <v>4027</v>
          </cell>
          <cell r="I737">
            <v>-23706.777999999998</v>
          </cell>
        </row>
        <row r="738">
          <cell r="F738" t="str">
            <v>99703</v>
          </cell>
          <cell r="G738" t="str">
            <v>0900</v>
          </cell>
          <cell r="H738" t="str">
            <v>4027</v>
          </cell>
          <cell r="I738">
            <v>-2.1560000000000001</v>
          </cell>
        </row>
        <row r="739">
          <cell r="F739" t="str">
            <v>9971</v>
          </cell>
          <cell r="G739" t="str">
            <v>0900</v>
          </cell>
          <cell r="H739" t="str">
            <v>4027</v>
          </cell>
          <cell r="I739">
            <v>-0.71799999999999997</v>
          </cell>
        </row>
        <row r="740">
          <cell r="F740" t="str">
            <v>999500</v>
          </cell>
          <cell r="G740" t="str">
            <v>0900</v>
          </cell>
          <cell r="H740" t="str">
            <v>4027</v>
          </cell>
          <cell r="I740">
            <v>-90403.534</v>
          </cell>
        </row>
        <row r="741">
          <cell r="F741" t="str">
            <v>999541</v>
          </cell>
          <cell r="G741" t="str">
            <v>0900</v>
          </cell>
          <cell r="H741" t="str">
            <v>4027</v>
          </cell>
          <cell r="I741">
            <v>-34399.938000000002</v>
          </cell>
        </row>
        <row r="742">
          <cell r="F742" t="str">
            <v>9995470</v>
          </cell>
          <cell r="G742" t="str">
            <v>0900</v>
          </cell>
          <cell r="H742" t="str">
            <v>4027</v>
          </cell>
          <cell r="I742">
            <v>-20751.203000000001</v>
          </cell>
        </row>
        <row r="743">
          <cell r="F743" t="str">
            <v>9995476</v>
          </cell>
          <cell r="G743" t="str">
            <v>0900</v>
          </cell>
          <cell r="H743" t="str">
            <v>4027</v>
          </cell>
          <cell r="I743">
            <v>-14123.634</v>
          </cell>
        </row>
        <row r="744">
          <cell r="F744" t="str">
            <v>9995477</v>
          </cell>
          <cell r="G744" t="str">
            <v>0900</v>
          </cell>
          <cell r="H744" t="str">
            <v>4027</v>
          </cell>
          <cell r="I744">
            <v>-640050.598</v>
          </cell>
        </row>
        <row r="745">
          <cell r="F745" t="str">
            <v>999548</v>
          </cell>
          <cell r="G745" t="str">
            <v>0900</v>
          </cell>
          <cell r="H745" t="str">
            <v>4027</v>
          </cell>
          <cell r="I745">
            <v>-444845.99200000003</v>
          </cell>
        </row>
        <row r="746">
          <cell r="F746" t="str">
            <v>9900</v>
          </cell>
          <cell r="G746" t="str">
            <v>0900</v>
          </cell>
          <cell r="H746" t="str">
            <v>4028</v>
          </cell>
          <cell r="I746">
            <v>1572552.814</v>
          </cell>
        </row>
        <row r="747">
          <cell r="F747" t="str">
            <v>990124</v>
          </cell>
          <cell r="G747" t="str">
            <v>0900</v>
          </cell>
          <cell r="H747" t="str">
            <v>4028</v>
          </cell>
          <cell r="I747">
            <v>5887</v>
          </cell>
        </row>
        <row r="748">
          <cell r="F748" t="str">
            <v>990125</v>
          </cell>
          <cell r="G748" t="str">
            <v>0900</v>
          </cell>
          <cell r="H748" t="str">
            <v>4028</v>
          </cell>
          <cell r="I748">
            <v>1300478.693</v>
          </cell>
        </row>
        <row r="749">
          <cell r="F749" t="str">
            <v>990126</v>
          </cell>
          <cell r="G749" t="str">
            <v>0900</v>
          </cell>
          <cell r="H749" t="str">
            <v>4028</v>
          </cell>
          <cell r="I749">
            <v>93687.418999999994</v>
          </cell>
        </row>
        <row r="750">
          <cell r="F750" t="str">
            <v>990129</v>
          </cell>
          <cell r="G750" t="str">
            <v>0900</v>
          </cell>
          <cell r="H750" t="str">
            <v>4028</v>
          </cell>
          <cell r="I750">
            <v>5185.0309999999999</v>
          </cell>
        </row>
        <row r="751">
          <cell r="F751" t="str">
            <v>99203</v>
          </cell>
          <cell r="G751" t="str">
            <v>0900</v>
          </cell>
          <cell r="H751" t="str">
            <v>4028</v>
          </cell>
          <cell r="I751">
            <v>1.677</v>
          </cell>
        </row>
        <row r="752">
          <cell r="F752" t="str">
            <v>99204</v>
          </cell>
          <cell r="G752" t="str">
            <v>0900</v>
          </cell>
          <cell r="H752" t="str">
            <v>4028</v>
          </cell>
          <cell r="I752">
            <v>28756.799999999999</v>
          </cell>
        </row>
        <row r="753">
          <cell r="F753" t="str">
            <v>99208</v>
          </cell>
          <cell r="G753" t="str">
            <v>0900</v>
          </cell>
          <cell r="H753" t="str">
            <v>4028</v>
          </cell>
          <cell r="I753">
            <v>281276.25099999999</v>
          </cell>
        </row>
        <row r="754">
          <cell r="F754" t="str">
            <v>994500</v>
          </cell>
          <cell r="G754" t="str">
            <v>0900</v>
          </cell>
          <cell r="H754" t="str">
            <v>4028</v>
          </cell>
          <cell r="I754">
            <v>91891.899000000005</v>
          </cell>
        </row>
        <row r="755">
          <cell r="F755" t="str">
            <v>994502</v>
          </cell>
          <cell r="G755" t="str">
            <v>0900</v>
          </cell>
          <cell r="H755" t="str">
            <v>4028</v>
          </cell>
          <cell r="I755">
            <v>720</v>
          </cell>
        </row>
        <row r="756">
          <cell r="F756" t="str">
            <v>994541</v>
          </cell>
          <cell r="G756" t="str">
            <v>0900</v>
          </cell>
          <cell r="H756" t="str">
            <v>4028</v>
          </cell>
          <cell r="I756">
            <v>26439.557000000001</v>
          </cell>
        </row>
        <row r="757">
          <cell r="F757" t="str">
            <v>9945440</v>
          </cell>
          <cell r="G757" t="str">
            <v>0900</v>
          </cell>
          <cell r="H757" t="str">
            <v>4028</v>
          </cell>
          <cell r="I757">
            <v>458.68900000000002</v>
          </cell>
        </row>
        <row r="758">
          <cell r="F758" t="str">
            <v>9945470</v>
          </cell>
          <cell r="G758" t="str">
            <v>0900</v>
          </cell>
          <cell r="H758" t="str">
            <v>4028</v>
          </cell>
          <cell r="I758">
            <v>56434.127</v>
          </cell>
        </row>
        <row r="759">
          <cell r="F759" t="str">
            <v>9945476</v>
          </cell>
          <cell r="G759" t="str">
            <v>0900</v>
          </cell>
          <cell r="H759" t="str">
            <v>4028</v>
          </cell>
          <cell r="I759">
            <v>9111.2219999999998</v>
          </cell>
        </row>
        <row r="760">
          <cell r="F760" t="str">
            <v>9945477</v>
          </cell>
          <cell r="G760" t="str">
            <v>0900</v>
          </cell>
          <cell r="H760" t="str">
            <v>4028</v>
          </cell>
          <cell r="I760">
            <v>478650.484</v>
          </cell>
        </row>
        <row r="761">
          <cell r="F761" t="str">
            <v>994548</v>
          </cell>
          <cell r="G761" t="str">
            <v>0900</v>
          </cell>
          <cell r="H761" t="str">
            <v>4028</v>
          </cell>
          <cell r="I761">
            <v>285623.16499999998</v>
          </cell>
        </row>
        <row r="762">
          <cell r="F762" t="str">
            <v>9950</v>
          </cell>
          <cell r="G762" t="str">
            <v>0900</v>
          </cell>
          <cell r="H762" t="str">
            <v>4028</v>
          </cell>
          <cell r="I762">
            <v>-1572552.814</v>
          </cell>
        </row>
        <row r="763">
          <cell r="F763" t="str">
            <v>995124</v>
          </cell>
          <cell r="G763" t="str">
            <v>0900</v>
          </cell>
          <cell r="H763" t="str">
            <v>4028</v>
          </cell>
          <cell r="I763">
            <v>-5887</v>
          </cell>
        </row>
        <row r="764">
          <cell r="F764" t="str">
            <v>995125</v>
          </cell>
          <cell r="G764" t="str">
            <v>0900</v>
          </cell>
          <cell r="H764" t="str">
            <v>4028</v>
          </cell>
          <cell r="I764">
            <v>-1300478.693</v>
          </cell>
        </row>
        <row r="765">
          <cell r="F765" t="str">
            <v>995126</v>
          </cell>
          <cell r="G765" t="str">
            <v>0900</v>
          </cell>
          <cell r="H765" t="str">
            <v>4028</v>
          </cell>
          <cell r="I765">
            <v>-93687.418999999994</v>
          </cell>
        </row>
        <row r="766">
          <cell r="F766" t="str">
            <v>995129</v>
          </cell>
          <cell r="G766" t="str">
            <v>0900</v>
          </cell>
          <cell r="H766" t="str">
            <v>4028</v>
          </cell>
          <cell r="I766">
            <v>-5185.0309999999999</v>
          </cell>
        </row>
        <row r="767">
          <cell r="F767" t="str">
            <v>99703</v>
          </cell>
          <cell r="G767" t="str">
            <v>0900</v>
          </cell>
          <cell r="H767" t="str">
            <v>4028</v>
          </cell>
          <cell r="I767">
            <v>-1.677</v>
          </cell>
        </row>
        <row r="768">
          <cell r="F768" t="str">
            <v>999500</v>
          </cell>
          <cell r="G768" t="str">
            <v>0900</v>
          </cell>
          <cell r="H768" t="str">
            <v>4028</v>
          </cell>
          <cell r="I768">
            <v>-91891.899000000005</v>
          </cell>
        </row>
        <row r="769">
          <cell r="F769" t="str">
            <v>999502</v>
          </cell>
          <cell r="G769" t="str">
            <v>0900</v>
          </cell>
          <cell r="H769" t="str">
            <v>4028</v>
          </cell>
          <cell r="I769">
            <v>-720</v>
          </cell>
        </row>
        <row r="770">
          <cell r="F770" t="str">
            <v>999541</v>
          </cell>
          <cell r="G770" t="str">
            <v>0900</v>
          </cell>
          <cell r="H770" t="str">
            <v>4028</v>
          </cell>
          <cell r="I770">
            <v>-26439.557000000001</v>
          </cell>
        </row>
        <row r="771">
          <cell r="F771" t="str">
            <v>999544</v>
          </cell>
          <cell r="G771" t="str">
            <v>0900</v>
          </cell>
          <cell r="H771" t="str">
            <v>4028</v>
          </cell>
          <cell r="I771">
            <v>-458.68900000000002</v>
          </cell>
        </row>
        <row r="772">
          <cell r="F772" t="str">
            <v>9995470</v>
          </cell>
          <cell r="G772" t="str">
            <v>0900</v>
          </cell>
          <cell r="H772" t="str">
            <v>4028</v>
          </cell>
          <cell r="I772">
            <v>-56434.127</v>
          </cell>
        </row>
        <row r="773">
          <cell r="F773" t="str">
            <v>9995476</v>
          </cell>
          <cell r="G773" t="str">
            <v>0900</v>
          </cell>
          <cell r="H773" t="str">
            <v>4028</v>
          </cell>
          <cell r="I773">
            <v>-9111.2219999999998</v>
          </cell>
        </row>
        <row r="774">
          <cell r="F774" t="str">
            <v>9995477</v>
          </cell>
          <cell r="G774" t="str">
            <v>0900</v>
          </cell>
          <cell r="H774" t="str">
            <v>4028</v>
          </cell>
          <cell r="I774">
            <v>-478650.484</v>
          </cell>
        </row>
        <row r="775">
          <cell r="F775" t="str">
            <v>999548</v>
          </cell>
          <cell r="G775" t="str">
            <v>0900</v>
          </cell>
          <cell r="H775" t="str">
            <v>4028</v>
          </cell>
          <cell r="I775">
            <v>-285623.16499999998</v>
          </cell>
        </row>
        <row r="776">
          <cell r="F776" t="str">
            <v>9900</v>
          </cell>
          <cell r="G776" t="str">
            <v>0900</v>
          </cell>
          <cell r="H776" t="str">
            <v>4029</v>
          </cell>
          <cell r="I776">
            <v>46664.428</v>
          </cell>
        </row>
        <row r="777">
          <cell r="F777" t="str">
            <v>990124</v>
          </cell>
          <cell r="G777" t="str">
            <v>0900</v>
          </cell>
          <cell r="H777" t="str">
            <v>4029</v>
          </cell>
          <cell r="I777">
            <v>967</v>
          </cell>
        </row>
        <row r="778">
          <cell r="F778" t="str">
            <v>990125</v>
          </cell>
          <cell r="G778" t="str">
            <v>0900</v>
          </cell>
          <cell r="H778" t="str">
            <v>4029</v>
          </cell>
          <cell r="I778">
            <v>686821.99600000004</v>
          </cell>
        </row>
        <row r="779">
          <cell r="F779" t="str">
            <v>990126</v>
          </cell>
          <cell r="G779" t="str">
            <v>0900</v>
          </cell>
          <cell r="H779" t="str">
            <v>4029</v>
          </cell>
          <cell r="I779">
            <v>5224.7340000000004</v>
          </cell>
        </row>
        <row r="780">
          <cell r="F780" t="str">
            <v>990129</v>
          </cell>
          <cell r="G780" t="str">
            <v>0900</v>
          </cell>
          <cell r="H780" t="str">
            <v>4029</v>
          </cell>
          <cell r="I780">
            <v>14537.088</v>
          </cell>
        </row>
        <row r="781">
          <cell r="F781" t="str">
            <v>99203</v>
          </cell>
          <cell r="G781" t="str">
            <v>0900</v>
          </cell>
          <cell r="H781" t="str">
            <v>4029</v>
          </cell>
          <cell r="I781">
            <v>1.198</v>
          </cell>
        </row>
        <row r="782">
          <cell r="F782" t="str">
            <v>99204</v>
          </cell>
          <cell r="G782" t="str">
            <v>0900</v>
          </cell>
          <cell r="H782" t="str">
            <v>4029</v>
          </cell>
          <cell r="I782">
            <v>28756.799999999999</v>
          </cell>
        </row>
        <row r="783">
          <cell r="F783" t="str">
            <v>99208</v>
          </cell>
          <cell r="G783" t="str">
            <v>0900</v>
          </cell>
          <cell r="H783" t="str">
            <v>4029</v>
          </cell>
          <cell r="I783">
            <v>196193.26800000001</v>
          </cell>
        </row>
        <row r="784">
          <cell r="F784" t="str">
            <v>994500</v>
          </cell>
          <cell r="G784" t="str">
            <v>0900</v>
          </cell>
          <cell r="H784" t="str">
            <v>4029</v>
          </cell>
          <cell r="I784">
            <v>86504.267000000007</v>
          </cell>
        </row>
        <row r="785">
          <cell r="F785" t="str">
            <v>994541</v>
          </cell>
          <cell r="G785" t="str">
            <v>0900</v>
          </cell>
          <cell r="H785" t="str">
            <v>4029</v>
          </cell>
          <cell r="I785">
            <v>26726.966</v>
          </cell>
        </row>
        <row r="786">
          <cell r="F786" t="str">
            <v>9945440</v>
          </cell>
          <cell r="G786" t="str">
            <v>0900</v>
          </cell>
          <cell r="H786" t="str">
            <v>4029</v>
          </cell>
          <cell r="I786">
            <v>1497.575</v>
          </cell>
        </row>
        <row r="787">
          <cell r="F787" t="str">
            <v>9945470</v>
          </cell>
          <cell r="G787" t="str">
            <v>0900</v>
          </cell>
          <cell r="H787" t="str">
            <v>4029</v>
          </cell>
          <cell r="I787">
            <v>5000</v>
          </cell>
        </row>
        <row r="788">
          <cell r="F788" t="str">
            <v>9945477</v>
          </cell>
          <cell r="G788" t="str">
            <v>0900</v>
          </cell>
          <cell r="H788" t="str">
            <v>4029</v>
          </cell>
          <cell r="I788">
            <v>317886.065</v>
          </cell>
        </row>
        <row r="789">
          <cell r="F789" t="str">
            <v>994548</v>
          </cell>
          <cell r="G789" t="str">
            <v>0900</v>
          </cell>
          <cell r="H789" t="str">
            <v>4029</v>
          </cell>
          <cell r="I789">
            <v>256395.125</v>
          </cell>
        </row>
        <row r="790">
          <cell r="F790" t="str">
            <v>9950</v>
          </cell>
          <cell r="G790" t="str">
            <v>0900</v>
          </cell>
          <cell r="H790" t="str">
            <v>4029</v>
          </cell>
          <cell r="I790">
            <v>-46664.428</v>
          </cell>
        </row>
        <row r="791">
          <cell r="F791" t="str">
            <v>995124</v>
          </cell>
          <cell r="G791" t="str">
            <v>0900</v>
          </cell>
          <cell r="H791" t="str">
            <v>4029</v>
          </cell>
          <cell r="I791">
            <v>-967</v>
          </cell>
        </row>
        <row r="792">
          <cell r="F792" t="str">
            <v>995125</v>
          </cell>
          <cell r="G792" t="str">
            <v>0900</v>
          </cell>
          <cell r="H792" t="str">
            <v>4029</v>
          </cell>
          <cell r="I792">
            <v>-686821.99600000004</v>
          </cell>
        </row>
        <row r="793">
          <cell r="F793" t="str">
            <v>995126</v>
          </cell>
          <cell r="G793" t="str">
            <v>0900</v>
          </cell>
          <cell r="H793" t="str">
            <v>4029</v>
          </cell>
          <cell r="I793">
            <v>-5224.7340000000004</v>
          </cell>
        </row>
        <row r="794">
          <cell r="F794" t="str">
            <v>995129</v>
          </cell>
          <cell r="G794" t="str">
            <v>0900</v>
          </cell>
          <cell r="H794" t="str">
            <v>4029</v>
          </cell>
          <cell r="I794">
            <v>-14537.088</v>
          </cell>
        </row>
        <row r="795">
          <cell r="F795" t="str">
            <v>99703</v>
          </cell>
          <cell r="G795" t="str">
            <v>0900</v>
          </cell>
          <cell r="H795" t="str">
            <v>4029</v>
          </cell>
          <cell r="I795">
            <v>-1.198</v>
          </cell>
        </row>
        <row r="796">
          <cell r="F796" t="str">
            <v>999500</v>
          </cell>
          <cell r="G796" t="str">
            <v>0900</v>
          </cell>
          <cell r="H796" t="str">
            <v>4029</v>
          </cell>
          <cell r="I796">
            <v>-86504.267000000007</v>
          </cell>
        </row>
        <row r="797">
          <cell r="F797" t="str">
            <v>999541</v>
          </cell>
          <cell r="G797" t="str">
            <v>0900</v>
          </cell>
          <cell r="H797" t="str">
            <v>4029</v>
          </cell>
          <cell r="I797">
            <v>-26726.966</v>
          </cell>
        </row>
        <row r="798">
          <cell r="F798" t="str">
            <v>999544</v>
          </cell>
          <cell r="G798" t="str">
            <v>0900</v>
          </cell>
          <cell r="H798" t="str">
            <v>4029</v>
          </cell>
          <cell r="I798">
            <v>-1497.575</v>
          </cell>
        </row>
        <row r="799">
          <cell r="F799" t="str">
            <v>9995470</v>
          </cell>
          <cell r="G799" t="str">
            <v>0900</v>
          </cell>
          <cell r="H799" t="str">
            <v>4029</v>
          </cell>
          <cell r="I799">
            <v>-5000</v>
          </cell>
        </row>
        <row r="800">
          <cell r="F800" t="str">
            <v>9995477</v>
          </cell>
          <cell r="G800" t="str">
            <v>0900</v>
          </cell>
          <cell r="H800" t="str">
            <v>4029</v>
          </cell>
          <cell r="I800">
            <v>-317886.065</v>
          </cell>
        </row>
        <row r="801">
          <cell r="F801" t="str">
            <v>999548</v>
          </cell>
          <cell r="G801" t="str">
            <v>0900</v>
          </cell>
          <cell r="H801" t="str">
            <v>4029</v>
          </cell>
          <cell r="I801">
            <v>-256395.125</v>
          </cell>
        </row>
        <row r="802">
          <cell r="F802" t="str">
            <v>9900</v>
          </cell>
          <cell r="G802" t="str">
            <v>0900</v>
          </cell>
          <cell r="H802" t="str">
            <v>4030</v>
          </cell>
          <cell r="I802">
            <v>574612</v>
          </cell>
        </row>
        <row r="803">
          <cell r="F803" t="str">
            <v>990124</v>
          </cell>
          <cell r="G803" t="str">
            <v>0900</v>
          </cell>
          <cell r="H803" t="str">
            <v>4030</v>
          </cell>
          <cell r="I803">
            <v>5031.8</v>
          </cell>
        </row>
        <row r="804">
          <cell r="F804" t="str">
            <v>990125</v>
          </cell>
          <cell r="G804" t="str">
            <v>0900</v>
          </cell>
          <cell r="H804" t="str">
            <v>4030</v>
          </cell>
          <cell r="I804">
            <v>2163935.7859999998</v>
          </cell>
        </row>
        <row r="805">
          <cell r="F805" t="str">
            <v>990126</v>
          </cell>
          <cell r="G805" t="str">
            <v>0900</v>
          </cell>
          <cell r="H805" t="str">
            <v>4030</v>
          </cell>
          <cell r="I805">
            <v>19502.625</v>
          </cell>
        </row>
        <row r="806">
          <cell r="F806" t="str">
            <v>990129</v>
          </cell>
          <cell r="G806" t="str">
            <v>0900</v>
          </cell>
          <cell r="H806" t="str">
            <v>4030</v>
          </cell>
          <cell r="I806">
            <v>21314.510999999999</v>
          </cell>
        </row>
        <row r="807">
          <cell r="F807" t="str">
            <v>99200</v>
          </cell>
          <cell r="G807" t="str">
            <v>0900</v>
          </cell>
          <cell r="H807" t="str">
            <v>4030</v>
          </cell>
          <cell r="I807">
            <v>0.71799999999999997</v>
          </cell>
        </row>
        <row r="808">
          <cell r="F808" t="str">
            <v>99203</v>
          </cell>
          <cell r="G808" t="str">
            <v>0900</v>
          </cell>
          <cell r="H808" t="str">
            <v>4030</v>
          </cell>
          <cell r="I808">
            <v>57.991999999999997</v>
          </cell>
        </row>
        <row r="809">
          <cell r="F809" t="str">
            <v>99204</v>
          </cell>
          <cell r="G809" t="str">
            <v>0900</v>
          </cell>
          <cell r="H809" t="str">
            <v>4030</v>
          </cell>
          <cell r="I809">
            <v>28756.799999999999</v>
          </cell>
        </row>
        <row r="810">
          <cell r="F810" t="str">
            <v>99208</v>
          </cell>
          <cell r="G810" t="str">
            <v>0900</v>
          </cell>
          <cell r="H810" t="str">
            <v>4030</v>
          </cell>
          <cell r="I810">
            <v>390583.245</v>
          </cell>
        </row>
        <row r="811">
          <cell r="F811" t="str">
            <v>9941100</v>
          </cell>
          <cell r="G811" t="str">
            <v>0900</v>
          </cell>
          <cell r="H811" t="str">
            <v>4030</v>
          </cell>
          <cell r="I811">
            <v>9700</v>
          </cell>
        </row>
        <row r="812">
          <cell r="F812" t="str">
            <v>9941300</v>
          </cell>
          <cell r="G812" t="str">
            <v>0900</v>
          </cell>
          <cell r="H812" t="str">
            <v>4030</v>
          </cell>
          <cell r="I812">
            <v>13204.8</v>
          </cell>
        </row>
        <row r="813">
          <cell r="F813" t="str">
            <v>9941310</v>
          </cell>
          <cell r="G813" t="str">
            <v>0900</v>
          </cell>
          <cell r="H813" t="str">
            <v>4030</v>
          </cell>
          <cell r="I813">
            <v>16273.377</v>
          </cell>
        </row>
        <row r="814">
          <cell r="F814" t="str">
            <v>994500</v>
          </cell>
          <cell r="G814" t="str">
            <v>0900</v>
          </cell>
          <cell r="H814" t="str">
            <v>4030</v>
          </cell>
          <cell r="I814">
            <v>114314.04300000001</v>
          </cell>
        </row>
        <row r="815">
          <cell r="F815" t="str">
            <v>994502</v>
          </cell>
          <cell r="G815" t="str">
            <v>0900</v>
          </cell>
          <cell r="H815" t="str">
            <v>4030</v>
          </cell>
          <cell r="I815">
            <v>4300</v>
          </cell>
        </row>
        <row r="816">
          <cell r="F816" t="str">
            <v>994541</v>
          </cell>
          <cell r="G816" t="str">
            <v>0900</v>
          </cell>
          <cell r="H816" t="str">
            <v>4030</v>
          </cell>
          <cell r="I816">
            <v>21868.903999999999</v>
          </cell>
        </row>
        <row r="817">
          <cell r="F817" t="str">
            <v>9945440</v>
          </cell>
          <cell r="G817" t="str">
            <v>0900</v>
          </cell>
          <cell r="H817" t="str">
            <v>4030</v>
          </cell>
          <cell r="I817">
            <v>38537.029000000002</v>
          </cell>
        </row>
        <row r="818">
          <cell r="F818" t="str">
            <v>9945470</v>
          </cell>
          <cell r="G818" t="str">
            <v>0900</v>
          </cell>
          <cell r="H818" t="str">
            <v>4030</v>
          </cell>
          <cell r="I818">
            <v>5249.808</v>
          </cell>
        </row>
        <row r="819">
          <cell r="F819" t="str">
            <v>9945476</v>
          </cell>
          <cell r="G819" t="str">
            <v>0900</v>
          </cell>
          <cell r="H819" t="str">
            <v>4030</v>
          </cell>
          <cell r="I819">
            <v>1543.297</v>
          </cell>
        </row>
        <row r="820">
          <cell r="F820" t="str">
            <v>9945477</v>
          </cell>
          <cell r="G820" t="str">
            <v>0900</v>
          </cell>
          <cell r="H820" t="str">
            <v>4030</v>
          </cell>
          <cell r="I820">
            <v>500391.47700000001</v>
          </cell>
        </row>
        <row r="821">
          <cell r="F821" t="str">
            <v>994548</v>
          </cell>
          <cell r="G821" t="str">
            <v>0900</v>
          </cell>
          <cell r="H821" t="str">
            <v>4030</v>
          </cell>
          <cell r="I821">
            <v>324059.80800000002</v>
          </cell>
        </row>
        <row r="822">
          <cell r="F822" t="str">
            <v>9950</v>
          </cell>
          <cell r="G822" t="str">
            <v>0900</v>
          </cell>
          <cell r="H822" t="str">
            <v>4030</v>
          </cell>
          <cell r="I822">
            <v>-574612</v>
          </cell>
        </row>
        <row r="823">
          <cell r="F823" t="str">
            <v>995124</v>
          </cell>
          <cell r="G823" t="str">
            <v>0900</v>
          </cell>
          <cell r="H823" t="str">
            <v>4030</v>
          </cell>
          <cell r="I823">
            <v>-5031.8</v>
          </cell>
        </row>
        <row r="824">
          <cell r="F824" t="str">
            <v>995125</v>
          </cell>
          <cell r="G824" t="str">
            <v>0900</v>
          </cell>
          <cell r="H824" t="str">
            <v>4030</v>
          </cell>
          <cell r="I824">
            <v>-2163935.7859999998</v>
          </cell>
        </row>
        <row r="825">
          <cell r="F825" t="str">
            <v>995126</v>
          </cell>
          <cell r="G825" t="str">
            <v>0900</v>
          </cell>
          <cell r="H825" t="str">
            <v>4030</v>
          </cell>
          <cell r="I825">
            <v>-19502.625</v>
          </cell>
        </row>
        <row r="826">
          <cell r="F826" t="str">
            <v>995129</v>
          </cell>
          <cell r="G826" t="str">
            <v>0900</v>
          </cell>
          <cell r="H826" t="str">
            <v>4030</v>
          </cell>
          <cell r="I826">
            <v>-21314.510999999999</v>
          </cell>
        </row>
        <row r="827">
          <cell r="F827" t="str">
            <v>99700</v>
          </cell>
          <cell r="G827" t="str">
            <v>0900</v>
          </cell>
          <cell r="H827" t="str">
            <v>4030</v>
          </cell>
          <cell r="I827">
            <v>-0.71799999999999997</v>
          </cell>
        </row>
        <row r="828">
          <cell r="F828" t="str">
            <v>99703</v>
          </cell>
          <cell r="G828" t="str">
            <v>0900</v>
          </cell>
          <cell r="H828" t="str">
            <v>4030</v>
          </cell>
          <cell r="I828">
            <v>-57.991999999999997</v>
          </cell>
        </row>
        <row r="829">
          <cell r="F829" t="str">
            <v>9991100</v>
          </cell>
          <cell r="G829" t="str">
            <v>0900</v>
          </cell>
          <cell r="H829" t="str">
            <v>4030</v>
          </cell>
          <cell r="I829">
            <v>-9700</v>
          </cell>
        </row>
        <row r="830">
          <cell r="F830" t="str">
            <v>9991300</v>
          </cell>
          <cell r="G830" t="str">
            <v>0900</v>
          </cell>
          <cell r="H830" t="str">
            <v>4030</v>
          </cell>
          <cell r="I830">
            <v>-13204.8</v>
          </cell>
        </row>
        <row r="831">
          <cell r="F831" t="str">
            <v>9991310</v>
          </cell>
          <cell r="G831" t="str">
            <v>0900</v>
          </cell>
          <cell r="H831" t="str">
            <v>4030</v>
          </cell>
          <cell r="I831">
            <v>-16273.377</v>
          </cell>
        </row>
        <row r="832">
          <cell r="F832" t="str">
            <v>999500</v>
          </cell>
          <cell r="G832" t="str">
            <v>0900</v>
          </cell>
          <cell r="H832" t="str">
            <v>4030</v>
          </cell>
          <cell r="I832">
            <v>-114314.04300000001</v>
          </cell>
        </row>
        <row r="833">
          <cell r="F833" t="str">
            <v>999502</v>
          </cell>
          <cell r="G833" t="str">
            <v>0900</v>
          </cell>
          <cell r="H833" t="str">
            <v>4030</v>
          </cell>
          <cell r="I833">
            <v>-4300</v>
          </cell>
        </row>
        <row r="834">
          <cell r="F834" t="str">
            <v>999541</v>
          </cell>
          <cell r="G834" t="str">
            <v>0900</v>
          </cell>
          <cell r="H834" t="str">
            <v>4030</v>
          </cell>
          <cell r="I834">
            <v>-21868.903999999999</v>
          </cell>
        </row>
        <row r="835">
          <cell r="F835" t="str">
            <v>999544</v>
          </cell>
          <cell r="G835" t="str">
            <v>0900</v>
          </cell>
          <cell r="H835" t="str">
            <v>4030</v>
          </cell>
          <cell r="I835">
            <v>-38537.029000000002</v>
          </cell>
        </row>
        <row r="836">
          <cell r="F836" t="str">
            <v>9995470</v>
          </cell>
          <cell r="G836" t="str">
            <v>0900</v>
          </cell>
          <cell r="H836" t="str">
            <v>4030</v>
          </cell>
          <cell r="I836">
            <v>-5249.808</v>
          </cell>
        </row>
        <row r="837">
          <cell r="F837" t="str">
            <v>9995476</v>
          </cell>
          <cell r="G837" t="str">
            <v>0900</v>
          </cell>
          <cell r="H837" t="str">
            <v>4030</v>
          </cell>
          <cell r="I837">
            <v>-1543.297</v>
          </cell>
        </row>
        <row r="838">
          <cell r="F838" t="str">
            <v>9995477</v>
          </cell>
          <cell r="G838" t="str">
            <v>0900</v>
          </cell>
          <cell r="H838" t="str">
            <v>4030</v>
          </cell>
          <cell r="I838">
            <v>-500391.47700000001</v>
          </cell>
        </row>
        <row r="839">
          <cell r="F839" t="str">
            <v>999548</v>
          </cell>
          <cell r="G839" t="str">
            <v>0900</v>
          </cell>
          <cell r="H839" t="str">
            <v>4030</v>
          </cell>
          <cell r="I839">
            <v>-324059.80800000002</v>
          </cell>
        </row>
        <row r="840">
          <cell r="F840" t="str">
            <v>9900</v>
          </cell>
          <cell r="G840" t="str">
            <v>0900</v>
          </cell>
          <cell r="H840" t="str">
            <v>4031</v>
          </cell>
          <cell r="I840">
            <v>406204.18599999999</v>
          </cell>
        </row>
        <row r="841">
          <cell r="F841" t="str">
            <v>990124</v>
          </cell>
          <cell r="G841" t="str">
            <v>0900</v>
          </cell>
          <cell r="H841" t="str">
            <v>4031</v>
          </cell>
          <cell r="I841">
            <v>12509</v>
          </cell>
        </row>
        <row r="842">
          <cell r="F842" t="str">
            <v>990125</v>
          </cell>
          <cell r="G842" t="str">
            <v>0900</v>
          </cell>
          <cell r="H842" t="str">
            <v>4031</v>
          </cell>
          <cell r="I842">
            <v>724025.24199999997</v>
          </cell>
        </row>
        <row r="843">
          <cell r="F843" t="str">
            <v>990126</v>
          </cell>
          <cell r="G843" t="str">
            <v>0900</v>
          </cell>
          <cell r="H843" t="str">
            <v>4031</v>
          </cell>
          <cell r="I843">
            <v>6166.9780000000001</v>
          </cell>
        </row>
        <row r="844">
          <cell r="F844" t="str">
            <v>990129</v>
          </cell>
          <cell r="G844" t="str">
            <v>0900</v>
          </cell>
          <cell r="H844" t="str">
            <v>4031</v>
          </cell>
          <cell r="I844">
            <v>30517.076000000001</v>
          </cell>
        </row>
        <row r="845">
          <cell r="F845" t="str">
            <v>99200</v>
          </cell>
          <cell r="G845" t="str">
            <v>0900</v>
          </cell>
          <cell r="H845" t="str">
            <v>4031</v>
          </cell>
          <cell r="I845">
            <v>3.1150000000000002</v>
          </cell>
        </row>
        <row r="846">
          <cell r="F846" t="str">
            <v>99203</v>
          </cell>
          <cell r="G846" t="str">
            <v>0900</v>
          </cell>
          <cell r="H846" t="str">
            <v>4031</v>
          </cell>
          <cell r="I846">
            <v>3865.1529999999998</v>
          </cell>
        </row>
        <row r="847">
          <cell r="F847" t="str">
            <v>99204</v>
          </cell>
          <cell r="G847" t="str">
            <v>0900</v>
          </cell>
          <cell r="H847" t="str">
            <v>4031</v>
          </cell>
          <cell r="I847">
            <v>14378.4</v>
          </cell>
        </row>
        <row r="848">
          <cell r="F848" t="str">
            <v>99208</v>
          </cell>
          <cell r="G848" t="str">
            <v>0900</v>
          </cell>
          <cell r="H848" t="str">
            <v>4031</v>
          </cell>
          <cell r="I848">
            <v>384590.32699999999</v>
          </cell>
        </row>
        <row r="849">
          <cell r="F849" t="str">
            <v>9941100</v>
          </cell>
          <cell r="G849" t="str">
            <v>0900</v>
          </cell>
          <cell r="H849" t="str">
            <v>4031</v>
          </cell>
          <cell r="I849">
            <v>189032.12100000001</v>
          </cell>
        </row>
        <row r="850">
          <cell r="F850" t="str">
            <v>994121</v>
          </cell>
          <cell r="G850" t="str">
            <v>0900</v>
          </cell>
          <cell r="H850" t="str">
            <v>4031</v>
          </cell>
          <cell r="I850">
            <v>130600</v>
          </cell>
        </row>
        <row r="851">
          <cell r="F851" t="str">
            <v>9941300</v>
          </cell>
          <cell r="G851" t="str">
            <v>0900</v>
          </cell>
          <cell r="H851" t="str">
            <v>4031</v>
          </cell>
          <cell r="I851">
            <v>77151.403999999995</v>
          </cell>
        </row>
        <row r="852">
          <cell r="F852" t="str">
            <v>9941310</v>
          </cell>
          <cell r="G852" t="str">
            <v>0900</v>
          </cell>
          <cell r="H852" t="str">
            <v>4031</v>
          </cell>
          <cell r="I852">
            <v>34855.303</v>
          </cell>
        </row>
        <row r="853">
          <cell r="F853" t="str">
            <v>994500</v>
          </cell>
          <cell r="G853" t="str">
            <v>0900</v>
          </cell>
          <cell r="H853" t="str">
            <v>4031</v>
          </cell>
          <cell r="I853">
            <v>123352.817</v>
          </cell>
        </row>
        <row r="854">
          <cell r="F854" t="str">
            <v>994502</v>
          </cell>
          <cell r="G854" t="str">
            <v>0900</v>
          </cell>
          <cell r="H854" t="str">
            <v>4031</v>
          </cell>
          <cell r="I854">
            <v>960</v>
          </cell>
        </row>
        <row r="855">
          <cell r="F855" t="str">
            <v>994541</v>
          </cell>
          <cell r="G855" t="str">
            <v>0900</v>
          </cell>
          <cell r="H855" t="str">
            <v>4031</v>
          </cell>
          <cell r="I855">
            <v>20512.812999999998</v>
          </cell>
        </row>
        <row r="856">
          <cell r="F856" t="str">
            <v>9945440</v>
          </cell>
          <cell r="G856" t="str">
            <v>0900</v>
          </cell>
          <cell r="H856" t="str">
            <v>4031</v>
          </cell>
          <cell r="I856">
            <v>67614.686000000002</v>
          </cell>
        </row>
        <row r="857">
          <cell r="F857" t="str">
            <v>9945470</v>
          </cell>
          <cell r="G857" t="str">
            <v>0900</v>
          </cell>
          <cell r="H857" t="str">
            <v>4031</v>
          </cell>
          <cell r="I857">
            <v>30000</v>
          </cell>
        </row>
        <row r="858">
          <cell r="F858" t="str">
            <v>9945476</v>
          </cell>
          <cell r="G858" t="str">
            <v>0900</v>
          </cell>
          <cell r="H858" t="str">
            <v>4031</v>
          </cell>
          <cell r="I858">
            <v>1268.1510000000001</v>
          </cell>
        </row>
        <row r="859">
          <cell r="F859" t="str">
            <v>9945477</v>
          </cell>
          <cell r="G859" t="str">
            <v>0900</v>
          </cell>
          <cell r="H859" t="str">
            <v>4031</v>
          </cell>
          <cell r="I859">
            <v>573099.36699999997</v>
          </cell>
        </row>
        <row r="860">
          <cell r="F860" t="str">
            <v>994548</v>
          </cell>
          <cell r="G860" t="str">
            <v>0900</v>
          </cell>
          <cell r="H860" t="str">
            <v>4031</v>
          </cell>
          <cell r="I860">
            <v>372746.41899999999</v>
          </cell>
        </row>
        <row r="861">
          <cell r="F861" t="str">
            <v>9950</v>
          </cell>
          <cell r="G861" t="str">
            <v>0900</v>
          </cell>
          <cell r="H861" t="str">
            <v>4031</v>
          </cell>
          <cell r="I861">
            <v>-406204.18599999999</v>
          </cell>
        </row>
        <row r="862">
          <cell r="F862" t="str">
            <v>995124</v>
          </cell>
          <cell r="G862" t="str">
            <v>0900</v>
          </cell>
          <cell r="H862" t="str">
            <v>4031</v>
          </cell>
          <cell r="I862">
            <v>-12509</v>
          </cell>
        </row>
        <row r="863">
          <cell r="F863" t="str">
            <v>995125</v>
          </cell>
          <cell r="G863" t="str">
            <v>0900</v>
          </cell>
          <cell r="H863" t="str">
            <v>4031</v>
          </cell>
          <cell r="I863">
            <v>-724025.24199999997</v>
          </cell>
        </row>
        <row r="864">
          <cell r="F864" t="str">
            <v>995126</v>
          </cell>
          <cell r="G864" t="str">
            <v>0900</v>
          </cell>
          <cell r="H864" t="str">
            <v>4031</v>
          </cell>
          <cell r="I864">
            <v>-6166.9780000000001</v>
          </cell>
        </row>
        <row r="865">
          <cell r="F865" t="str">
            <v>995129</v>
          </cell>
          <cell r="G865" t="str">
            <v>0900</v>
          </cell>
          <cell r="H865" t="str">
            <v>4031</v>
          </cell>
          <cell r="I865">
            <v>-30517.076000000001</v>
          </cell>
        </row>
        <row r="866">
          <cell r="F866" t="str">
            <v>99700</v>
          </cell>
          <cell r="G866" t="str">
            <v>0900</v>
          </cell>
          <cell r="H866" t="str">
            <v>4031</v>
          </cell>
          <cell r="I866">
            <v>-3.1150000000000002</v>
          </cell>
        </row>
        <row r="867">
          <cell r="F867" t="str">
            <v>99703</v>
          </cell>
          <cell r="G867" t="str">
            <v>0900</v>
          </cell>
          <cell r="H867" t="str">
            <v>4031</v>
          </cell>
          <cell r="I867">
            <v>-3865.1529999999998</v>
          </cell>
        </row>
        <row r="868">
          <cell r="F868" t="str">
            <v>9991100</v>
          </cell>
          <cell r="G868" t="str">
            <v>0900</v>
          </cell>
          <cell r="H868" t="str">
            <v>4031</v>
          </cell>
          <cell r="I868">
            <v>-189032.12100000001</v>
          </cell>
        </row>
        <row r="869">
          <cell r="F869" t="str">
            <v>999121</v>
          </cell>
          <cell r="G869" t="str">
            <v>0900</v>
          </cell>
          <cell r="H869" t="str">
            <v>4031</v>
          </cell>
          <cell r="I869">
            <v>-130600</v>
          </cell>
        </row>
        <row r="870">
          <cell r="F870" t="str">
            <v>9991300</v>
          </cell>
          <cell r="G870" t="str">
            <v>0900</v>
          </cell>
          <cell r="H870" t="str">
            <v>4031</v>
          </cell>
          <cell r="I870">
            <v>-77151.403999999995</v>
          </cell>
        </row>
        <row r="871">
          <cell r="F871" t="str">
            <v>9991310</v>
          </cell>
          <cell r="G871" t="str">
            <v>0900</v>
          </cell>
          <cell r="H871" t="str">
            <v>4031</v>
          </cell>
          <cell r="I871">
            <v>-34855.303</v>
          </cell>
        </row>
        <row r="872">
          <cell r="F872" t="str">
            <v>999500</v>
          </cell>
          <cell r="G872" t="str">
            <v>0900</v>
          </cell>
          <cell r="H872" t="str">
            <v>4031</v>
          </cell>
          <cell r="I872">
            <v>-123352.817</v>
          </cell>
        </row>
        <row r="873">
          <cell r="F873" t="str">
            <v>999502</v>
          </cell>
          <cell r="G873" t="str">
            <v>0900</v>
          </cell>
          <cell r="H873" t="str">
            <v>4031</v>
          </cell>
          <cell r="I873">
            <v>-960</v>
          </cell>
        </row>
        <row r="874">
          <cell r="F874" t="str">
            <v>999541</v>
          </cell>
          <cell r="G874" t="str">
            <v>0900</v>
          </cell>
          <cell r="H874" t="str">
            <v>4031</v>
          </cell>
          <cell r="I874">
            <v>-20512.812999999998</v>
          </cell>
        </row>
        <row r="875">
          <cell r="F875" t="str">
            <v>999544</v>
          </cell>
          <cell r="G875" t="str">
            <v>0900</v>
          </cell>
          <cell r="H875" t="str">
            <v>4031</v>
          </cell>
          <cell r="I875">
            <v>-67614.686000000002</v>
          </cell>
        </row>
        <row r="876">
          <cell r="F876" t="str">
            <v>9995470</v>
          </cell>
          <cell r="G876" t="str">
            <v>0900</v>
          </cell>
          <cell r="H876" t="str">
            <v>4031</v>
          </cell>
          <cell r="I876">
            <v>-30000</v>
          </cell>
        </row>
        <row r="877">
          <cell r="F877" t="str">
            <v>9995476</v>
          </cell>
          <cell r="G877" t="str">
            <v>0900</v>
          </cell>
          <cell r="H877" t="str">
            <v>4031</v>
          </cell>
          <cell r="I877">
            <v>-1268.1510000000001</v>
          </cell>
        </row>
        <row r="878">
          <cell r="F878" t="str">
            <v>9995477</v>
          </cell>
          <cell r="G878" t="str">
            <v>0900</v>
          </cell>
          <cell r="H878" t="str">
            <v>4031</v>
          </cell>
          <cell r="I878">
            <v>-573099.36699999997</v>
          </cell>
        </row>
        <row r="879">
          <cell r="F879" t="str">
            <v>999548</v>
          </cell>
          <cell r="G879" t="str">
            <v>0900</v>
          </cell>
          <cell r="H879" t="str">
            <v>4031</v>
          </cell>
          <cell r="I879">
            <v>-372746.41899999999</v>
          </cell>
        </row>
        <row r="880">
          <cell r="F880" t="str">
            <v>9900</v>
          </cell>
          <cell r="G880" t="str">
            <v>0900</v>
          </cell>
          <cell r="H880" t="str">
            <v>4032</v>
          </cell>
          <cell r="I880">
            <v>38882.546000000002</v>
          </cell>
        </row>
        <row r="881">
          <cell r="F881" t="str">
            <v>990124</v>
          </cell>
          <cell r="G881" t="str">
            <v>0900</v>
          </cell>
          <cell r="H881" t="str">
            <v>4032</v>
          </cell>
          <cell r="I881">
            <v>1320</v>
          </cell>
        </row>
        <row r="882">
          <cell r="F882" t="str">
            <v>990125</v>
          </cell>
          <cell r="G882" t="str">
            <v>0900</v>
          </cell>
          <cell r="H882" t="str">
            <v>4032</v>
          </cell>
          <cell r="I882">
            <v>174622.73800000001</v>
          </cell>
        </row>
        <row r="883">
          <cell r="F883" t="str">
            <v>990129</v>
          </cell>
          <cell r="G883" t="str">
            <v>0900</v>
          </cell>
          <cell r="H883" t="str">
            <v>4032</v>
          </cell>
          <cell r="I883">
            <v>10821.584999999999</v>
          </cell>
        </row>
        <row r="884">
          <cell r="F884" t="str">
            <v>99203</v>
          </cell>
          <cell r="G884" t="str">
            <v>0900</v>
          </cell>
          <cell r="H884" t="str">
            <v>4032</v>
          </cell>
          <cell r="I884">
            <v>6.23</v>
          </cell>
        </row>
        <row r="885">
          <cell r="F885" t="str">
            <v>99204</v>
          </cell>
          <cell r="G885" t="str">
            <v>0900</v>
          </cell>
          <cell r="H885" t="str">
            <v>4032</v>
          </cell>
          <cell r="I885">
            <v>14378.4</v>
          </cell>
        </row>
        <row r="886">
          <cell r="F886" t="str">
            <v>99208</v>
          </cell>
          <cell r="G886" t="str">
            <v>0900</v>
          </cell>
          <cell r="H886" t="str">
            <v>4032</v>
          </cell>
          <cell r="I886">
            <v>166836.40900000001</v>
          </cell>
        </row>
        <row r="887">
          <cell r="F887" t="str">
            <v>994500</v>
          </cell>
          <cell r="G887" t="str">
            <v>0900</v>
          </cell>
          <cell r="H887" t="str">
            <v>4032</v>
          </cell>
          <cell r="I887">
            <v>85011.807000000001</v>
          </cell>
        </row>
        <row r="888">
          <cell r="F888" t="str">
            <v>994502</v>
          </cell>
          <cell r="G888" t="str">
            <v>0900</v>
          </cell>
          <cell r="H888" t="str">
            <v>4032</v>
          </cell>
          <cell r="I888">
            <v>25</v>
          </cell>
        </row>
        <row r="889">
          <cell r="F889" t="str">
            <v>994541</v>
          </cell>
          <cell r="G889" t="str">
            <v>0900</v>
          </cell>
          <cell r="H889" t="str">
            <v>4032</v>
          </cell>
          <cell r="I889">
            <v>11949.68</v>
          </cell>
        </row>
        <row r="890">
          <cell r="F890" t="str">
            <v>9945440</v>
          </cell>
          <cell r="G890" t="str">
            <v>0900</v>
          </cell>
          <cell r="H890" t="str">
            <v>4032</v>
          </cell>
          <cell r="I890">
            <v>828.92700000000002</v>
          </cell>
        </row>
        <row r="891">
          <cell r="F891" t="str">
            <v>9945476</v>
          </cell>
          <cell r="G891" t="str">
            <v>0900</v>
          </cell>
          <cell r="H891" t="str">
            <v>4032</v>
          </cell>
          <cell r="I891">
            <v>3.1749999999999998</v>
          </cell>
        </row>
        <row r="892">
          <cell r="F892" t="str">
            <v>9945477</v>
          </cell>
          <cell r="G892" t="str">
            <v>0900</v>
          </cell>
          <cell r="H892" t="str">
            <v>4032</v>
          </cell>
          <cell r="I892">
            <v>443655.04200000002</v>
          </cell>
        </row>
        <row r="893">
          <cell r="F893" t="str">
            <v>994548</v>
          </cell>
          <cell r="G893" t="str">
            <v>0900</v>
          </cell>
          <cell r="H893" t="str">
            <v>4032</v>
          </cell>
          <cell r="I893">
            <v>197930.04399999999</v>
          </cell>
        </row>
        <row r="894">
          <cell r="F894" t="str">
            <v>9950</v>
          </cell>
          <cell r="G894" t="str">
            <v>0900</v>
          </cell>
          <cell r="H894" t="str">
            <v>4032</v>
          </cell>
          <cell r="I894">
            <v>-38882.546000000002</v>
          </cell>
        </row>
        <row r="895">
          <cell r="F895" t="str">
            <v>995124</v>
          </cell>
          <cell r="G895" t="str">
            <v>0900</v>
          </cell>
          <cell r="H895" t="str">
            <v>4032</v>
          </cell>
          <cell r="I895">
            <v>-1320</v>
          </cell>
        </row>
        <row r="896">
          <cell r="F896" t="str">
            <v>995125</v>
          </cell>
          <cell r="G896" t="str">
            <v>0900</v>
          </cell>
          <cell r="H896" t="str">
            <v>4032</v>
          </cell>
          <cell r="I896">
            <v>-174622.73800000001</v>
          </cell>
        </row>
        <row r="897">
          <cell r="F897" t="str">
            <v>995129</v>
          </cell>
          <cell r="G897" t="str">
            <v>0900</v>
          </cell>
          <cell r="H897" t="str">
            <v>4032</v>
          </cell>
          <cell r="I897">
            <v>-10821.584999999999</v>
          </cell>
        </row>
        <row r="898">
          <cell r="F898" t="str">
            <v>99703</v>
          </cell>
          <cell r="G898" t="str">
            <v>0900</v>
          </cell>
          <cell r="H898" t="str">
            <v>4032</v>
          </cell>
          <cell r="I898">
            <v>-6.23</v>
          </cell>
        </row>
        <row r="899">
          <cell r="F899" t="str">
            <v>999500</v>
          </cell>
          <cell r="G899" t="str">
            <v>0900</v>
          </cell>
          <cell r="H899" t="str">
            <v>4032</v>
          </cell>
          <cell r="I899">
            <v>-85011.807000000001</v>
          </cell>
        </row>
        <row r="900">
          <cell r="F900" t="str">
            <v>999502</v>
          </cell>
          <cell r="G900" t="str">
            <v>0900</v>
          </cell>
          <cell r="H900" t="str">
            <v>4032</v>
          </cell>
          <cell r="I900">
            <v>-25</v>
          </cell>
        </row>
        <row r="901">
          <cell r="F901" t="str">
            <v>999541</v>
          </cell>
          <cell r="G901" t="str">
            <v>0900</v>
          </cell>
          <cell r="H901" t="str">
            <v>4032</v>
          </cell>
          <cell r="I901">
            <v>-11949.68</v>
          </cell>
        </row>
        <row r="902">
          <cell r="F902" t="str">
            <v>999544</v>
          </cell>
          <cell r="G902" t="str">
            <v>0900</v>
          </cell>
          <cell r="H902" t="str">
            <v>4032</v>
          </cell>
          <cell r="I902">
            <v>-828.92700000000002</v>
          </cell>
        </row>
        <row r="903">
          <cell r="F903" t="str">
            <v>9995476</v>
          </cell>
          <cell r="G903" t="str">
            <v>0900</v>
          </cell>
          <cell r="H903" t="str">
            <v>4032</v>
          </cell>
          <cell r="I903">
            <v>-3.1749999999999998</v>
          </cell>
        </row>
        <row r="904">
          <cell r="F904" t="str">
            <v>9995477</v>
          </cell>
          <cell r="G904" t="str">
            <v>0900</v>
          </cell>
          <cell r="H904" t="str">
            <v>4032</v>
          </cell>
          <cell r="I904">
            <v>-443655.04200000002</v>
          </cell>
        </row>
        <row r="905">
          <cell r="F905" t="str">
            <v>999548</v>
          </cell>
          <cell r="G905" t="str">
            <v>0900</v>
          </cell>
          <cell r="H905" t="str">
            <v>4032</v>
          </cell>
          <cell r="I905">
            <v>-197930.04399999999</v>
          </cell>
        </row>
        <row r="906">
          <cell r="F906" t="str">
            <v>9900</v>
          </cell>
          <cell r="G906" t="str">
            <v>0900</v>
          </cell>
          <cell r="H906" t="str">
            <v>4033</v>
          </cell>
          <cell r="I906">
            <v>8935.3410000000003</v>
          </cell>
        </row>
        <row r="907">
          <cell r="F907" t="str">
            <v>990124</v>
          </cell>
          <cell r="G907" t="str">
            <v>0900</v>
          </cell>
          <cell r="H907" t="str">
            <v>4033</v>
          </cell>
          <cell r="I907">
            <v>425</v>
          </cell>
        </row>
        <row r="908">
          <cell r="F908" t="str">
            <v>990125</v>
          </cell>
          <cell r="G908" t="str">
            <v>0900</v>
          </cell>
          <cell r="H908" t="str">
            <v>4033</v>
          </cell>
          <cell r="I908">
            <v>132692.05300000001</v>
          </cell>
        </row>
        <row r="909">
          <cell r="F909" t="str">
            <v>990126</v>
          </cell>
          <cell r="G909" t="str">
            <v>0900</v>
          </cell>
          <cell r="H909" t="str">
            <v>4033</v>
          </cell>
          <cell r="I909">
            <v>178.048</v>
          </cell>
        </row>
        <row r="910">
          <cell r="F910" t="str">
            <v>990129</v>
          </cell>
          <cell r="G910" t="str">
            <v>0900</v>
          </cell>
          <cell r="H910" t="str">
            <v>4033</v>
          </cell>
          <cell r="I910">
            <v>4319.5110000000004</v>
          </cell>
        </row>
        <row r="911">
          <cell r="F911" t="str">
            <v>99203</v>
          </cell>
          <cell r="G911" t="str">
            <v>0900</v>
          </cell>
          <cell r="H911" t="str">
            <v>4033</v>
          </cell>
          <cell r="I911">
            <v>0.47899999999999998</v>
          </cell>
        </row>
        <row r="912">
          <cell r="F912" t="str">
            <v>99204</v>
          </cell>
          <cell r="G912" t="str">
            <v>0900</v>
          </cell>
          <cell r="H912" t="str">
            <v>4033</v>
          </cell>
          <cell r="I912">
            <v>14378.4</v>
          </cell>
        </row>
        <row r="913">
          <cell r="F913" t="str">
            <v>99208</v>
          </cell>
          <cell r="G913" t="str">
            <v>0900</v>
          </cell>
          <cell r="H913" t="str">
            <v>4033</v>
          </cell>
          <cell r="I913">
            <v>54961.434000000001</v>
          </cell>
        </row>
        <row r="914">
          <cell r="F914" t="str">
            <v>994500</v>
          </cell>
          <cell r="G914" t="str">
            <v>0900</v>
          </cell>
          <cell r="H914" t="str">
            <v>4033</v>
          </cell>
          <cell r="I914">
            <v>44623.476000000002</v>
          </cell>
        </row>
        <row r="915">
          <cell r="F915" t="str">
            <v>994541</v>
          </cell>
          <cell r="G915" t="str">
            <v>0900</v>
          </cell>
          <cell r="H915" t="str">
            <v>4033</v>
          </cell>
          <cell r="I915">
            <v>2720.587</v>
          </cell>
        </row>
        <row r="916">
          <cell r="F916" t="str">
            <v>9945440</v>
          </cell>
          <cell r="G916" t="str">
            <v>0900</v>
          </cell>
          <cell r="H916" t="str">
            <v>4033</v>
          </cell>
          <cell r="I916">
            <v>691</v>
          </cell>
        </row>
        <row r="917">
          <cell r="F917" t="str">
            <v>9945477</v>
          </cell>
          <cell r="G917" t="str">
            <v>0900</v>
          </cell>
          <cell r="H917" t="str">
            <v>4033</v>
          </cell>
          <cell r="I917">
            <v>151441.27900000001</v>
          </cell>
        </row>
        <row r="918">
          <cell r="F918" t="str">
            <v>994548</v>
          </cell>
          <cell r="G918" t="str">
            <v>0900</v>
          </cell>
          <cell r="H918" t="str">
            <v>4033</v>
          </cell>
          <cell r="I918">
            <v>71966.755999999994</v>
          </cell>
        </row>
        <row r="919">
          <cell r="F919" t="str">
            <v>9950</v>
          </cell>
          <cell r="G919" t="str">
            <v>0900</v>
          </cell>
          <cell r="H919" t="str">
            <v>4033</v>
          </cell>
          <cell r="I919">
            <v>-8935.3410000000003</v>
          </cell>
        </row>
        <row r="920">
          <cell r="F920" t="str">
            <v>995124</v>
          </cell>
          <cell r="G920" t="str">
            <v>0900</v>
          </cell>
          <cell r="H920" t="str">
            <v>4033</v>
          </cell>
          <cell r="I920">
            <v>-425</v>
          </cell>
        </row>
        <row r="921">
          <cell r="F921" t="str">
            <v>995125</v>
          </cell>
          <cell r="G921" t="str">
            <v>0900</v>
          </cell>
          <cell r="H921" t="str">
            <v>4033</v>
          </cell>
          <cell r="I921">
            <v>-132692.05300000001</v>
          </cell>
        </row>
        <row r="922">
          <cell r="F922" t="str">
            <v>995126</v>
          </cell>
          <cell r="G922" t="str">
            <v>0900</v>
          </cell>
          <cell r="H922" t="str">
            <v>4033</v>
          </cell>
          <cell r="I922">
            <v>-178.048</v>
          </cell>
        </row>
        <row r="923">
          <cell r="F923" t="str">
            <v>995129</v>
          </cell>
          <cell r="G923" t="str">
            <v>0900</v>
          </cell>
          <cell r="H923" t="str">
            <v>4033</v>
          </cell>
          <cell r="I923">
            <v>-4319.5110000000004</v>
          </cell>
        </row>
        <row r="924">
          <cell r="F924" t="str">
            <v>99703</v>
          </cell>
          <cell r="G924" t="str">
            <v>0900</v>
          </cell>
          <cell r="H924" t="str">
            <v>4033</v>
          </cell>
          <cell r="I924">
            <v>-0.47899999999999998</v>
          </cell>
        </row>
        <row r="925">
          <cell r="F925" t="str">
            <v>999500</v>
          </cell>
          <cell r="G925" t="str">
            <v>0900</v>
          </cell>
          <cell r="H925" t="str">
            <v>4033</v>
          </cell>
          <cell r="I925">
            <v>-44623.476000000002</v>
          </cell>
        </row>
        <row r="926">
          <cell r="F926" t="str">
            <v>999541</v>
          </cell>
          <cell r="G926" t="str">
            <v>0900</v>
          </cell>
          <cell r="H926" t="str">
            <v>4033</v>
          </cell>
          <cell r="I926">
            <v>-2720.587</v>
          </cell>
        </row>
        <row r="927">
          <cell r="F927" t="str">
            <v>999544</v>
          </cell>
          <cell r="G927" t="str">
            <v>0900</v>
          </cell>
          <cell r="H927" t="str">
            <v>4033</v>
          </cell>
          <cell r="I927">
            <v>-691</v>
          </cell>
        </row>
        <row r="928">
          <cell r="F928" t="str">
            <v>9995477</v>
          </cell>
          <cell r="G928" t="str">
            <v>0900</v>
          </cell>
          <cell r="H928" t="str">
            <v>4033</v>
          </cell>
          <cell r="I928">
            <v>-151441.27900000001</v>
          </cell>
        </row>
        <row r="929">
          <cell r="F929" t="str">
            <v>999548</v>
          </cell>
          <cell r="G929" t="str">
            <v>0900</v>
          </cell>
          <cell r="H929" t="str">
            <v>4033</v>
          </cell>
          <cell r="I929">
            <v>-71966.755999999994</v>
          </cell>
        </row>
        <row r="930">
          <cell r="F930" t="str">
            <v>9900</v>
          </cell>
          <cell r="G930" t="str">
            <v>0900</v>
          </cell>
          <cell r="H930" t="str">
            <v>4034</v>
          </cell>
          <cell r="I930">
            <v>2530348.2089999998</v>
          </cell>
        </row>
        <row r="931">
          <cell r="F931" t="str">
            <v>99011</v>
          </cell>
          <cell r="G931" t="str">
            <v>0900</v>
          </cell>
          <cell r="H931" t="str">
            <v>4034</v>
          </cell>
          <cell r="I931">
            <v>13800</v>
          </cell>
        </row>
        <row r="932">
          <cell r="F932" t="str">
            <v>990124</v>
          </cell>
          <cell r="G932" t="str">
            <v>0900</v>
          </cell>
          <cell r="H932" t="str">
            <v>4034</v>
          </cell>
          <cell r="I932">
            <v>80721.591</v>
          </cell>
        </row>
        <row r="933">
          <cell r="F933" t="str">
            <v>990125</v>
          </cell>
          <cell r="G933" t="str">
            <v>0900</v>
          </cell>
          <cell r="H933" t="str">
            <v>4034</v>
          </cell>
          <cell r="I933">
            <v>3089665.7480000001</v>
          </cell>
        </row>
        <row r="934">
          <cell r="F934" t="str">
            <v>990126</v>
          </cell>
          <cell r="G934" t="str">
            <v>0900</v>
          </cell>
          <cell r="H934" t="str">
            <v>4034</v>
          </cell>
          <cell r="I934">
            <v>135422.65400000001</v>
          </cell>
        </row>
        <row r="935">
          <cell r="F935" t="str">
            <v>990129</v>
          </cell>
          <cell r="G935" t="str">
            <v>0900</v>
          </cell>
          <cell r="H935" t="str">
            <v>4034</v>
          </cell>
          <cell r="I935">
            <v>131732.41699999999</v>
          </cell>
        </row>
        <row r="936">
          <cell r="F936" t="str">
            <v>99200</v>
          </cell>
          <cell r="G936" t="str">
            <v>0900</v>
          </cell>
          <cell r="H936" t="str">
            <v>4034</v>
          </cell>
          <cell r="I936">
            <v>0.23899999999999999</v>
          </cell>
        </row>
        <row r="937">
          <cell r="F937" t="str">
            <v>99203</v>
          </cell>
          <cell r="G937" t="str">
            <v>0900</v>
          </cell>
          <cell r="H937" t="str">
            <v>4034</v>
          </cell>
          <cell r="I937">
            <v>2.875</v>
          </cell>
        </row>
        <row r="938">
          <cell r="F938" t="str">
            <v>99204</v>
          </cell>
          <cell r="G938" t="str">
            <v>0900</v>
          </cell>
          <cell r="H938" t="str">
            <v>4034</v>
          </cell>
          <cell r="I938">
            <v>28756.799999999999</v>
          </cell>
        </row>
        <row r="939">
          <cell r="F939" t="str">
            <v>99208</v>
          </cell>
          <cell r="G939" t="str">
            <v>0900</v>
          </cell>
          <cell r="H939" t="str">
            <v>4034</v>
          </cell>
          <cell r="I939">
            <v>327510.71500000003</v>
          </cell>
        </row>
        <row r="940">
          <cell r="F940" t="str">
            <v>9921</v>
          </cell>
          <cell r="G940" t="str">
            <v>0900</v>
          </cell>
          <cell r="H940" t="str">
            <v>4034</v>
          </cell>
          <cell r="I940">
            <v>0.71799999999999997</v>
          </cell>
        </row>
        <row r="941">
          <cell r="F941" t="str">
            <v>994500</v>
          </cell>
          <cell r="G941" t="str">
            <v>0900</v>
          </cell>
          <cell r="H941" t="str">
            <v>4034</v>
          </cell>
          <cell r="I941">
            <v>124517.348</v>
          </cell>
        </row>
        <row r="942">
          <cell r="F942" t="str">
            <v>994502</v>
          </cell>
          <cell r="G942" t="str">
            <v>0900</v>
          </cell>
          <cell r="H942" t="str">
            <v>4034</v>
          </cell>
          <cell r="I942">
            <v>24</v>
          </cell>
        </row>
        <row r="943">
          <cell r="F943" t="str">
            <v>994541</v>
          </cell>
          <cell r="G943" t="str">
            <v>0900</v>
          </cell>
          <cell r="H943" t="str">
            <v>4034</v>
          </cell>
          <cell r="I943">
            <v>55266.436000000002</v>
          </cell>
        </row>
        <row r="944">
          <cell r="F944" t="str">
            <v>9945440</v>
          </cell>
          <cell r="G944" t="str">
            <v>0900</v>
          </cell>
          <cell r="H944" t="str">
            <v>4034</v>
          </cell>
          <cell r="I944">
            <v>3598.1460000000002</v>
          </cell>
        </row>
        <row r="945">
          <cell r="F945" t="str">
            <v>9945470</v>
          </cell>
          <cell r="G945" t="str">
            <v>0900</v>
          </cell>
          <cell r="H945" t="str">
            <v>4034</v>
          </cell>
          <cell r="I945">
            <v>4664.0540000000001</v>
          </cell>
        </row>
        <row r="946">
          <cell r="F946" t="str">
            <v>9945477</v>
          </cell>
          <cell r="G946" t="str">
            <v>0900</v>
          </cell>
          <cell r="H946" t="str">
            <v>4034</v>
          </cell>
          <cell r="I946">
            <v>688681.84499999997</v>
          </cell>
        </row>
        <row r="947">
          <cell r="F947" t="str">
            <v>994548</v>
          </cell>
          <cell r="G947" t="str">
            <v>0900</v>
          </cell>
          <cell r="H947" t="str">
            <v>4034</v>
          </cell>
          <cell r="I947">
            <v>481511.29200000002</v>
          </cell>
        </row>
        <row r="948">
          <cell r="F948" t="str">
            <v>9950</v>
          </cell>
          <cell r="G948" t="str">
            <v>0900</v>
          </cell>
          <cell r="H948" t="str">
            <v>4034</v>
          </cell>
          <cell r="I948">
            <v>-2530348.2089999998</v>
          </cell>
        </row>
        <row r="949">
          <cell r="F949" t="str">
            <v>99511</v>
          </cell>
          <cell r="G949" t="str">
            <v>0900</v>
          </cell>
          <cell r="H949" t="str">
            <v>4034</v>
          </cell>
          <cell r="I949">
            <v>-13800</v>
          </cell>
        </row>
        <row r="950">
          <cell r="F950" t="str">
            <v>995124</v>
          </cell>
          <cell r="G950" t="str">
            <v>0900</v>
          </cell>
          <cell r="H950" t="str">
            <v>4034</v>
          </cell>
          <cell r="I950">
            <v>-80721.591</v>
          </cell>
        </row>
        <row r="951">
          <cell r="F951" t="str">
            <v>995125</v>
          </cell>
          <cell r="G951" t="str">
            <v>0900</v>
          </cell>
          <cell r="H951" t="str">
            <v>4034</v>
          </cell>
          <cell r="I951">
            <v>-3089665.7480000001</v>
          </cell>
        </row>
        <row r="952">
          <cell r="F952" t="str">
            <v>995126</v>
          </cell>
          <cell r="G952" t="str">
            <v>0900</v>
          </cell>
          <cell r="H952" t="str">
            <v>4034</v>
          </cell>
          <cell r="I952">
            <v>-135422.65400000001</v>
          </cell>
        </row>
        <row r="953">
          <cell r="F953" t="str">
            <v>995129</v>
          </cell>
          <cell r="G953" t="str">
            <v>0900</v>
          </cell>
          <cell r="H953" t="str">
            <v>4034</v>
          </cell>
          <cell r="I953">
            <v>-131732.41699999999</v>
          </cell>
        </row>
        <row r="954">
          <cell r="F954" t="str">
            <v>99700</v>
          </cell>
          <cell r="G954" t="str">
            <v>0900</v>
          </cell>
          <cell r="H954" t="str">
            <v>4034</v>
          </cell>
          <cell r="I954">
            <v>-0.23899999999999999</v>
          </cell>
        </row>
        <row r="955">
          <cell r="F955" t="str">
            <v>99703</v>
          </cell>
          <cell r="G955" t="str">
            <v>0900</v>
          </cell>
          <cell r="H955" t="str">
            <v>4034</v>
          </cell>
          <cell r="I955">
            <v>-2.875</v>
          </cell>
        </row>
        <row r="956">
          <cell r="F956" t="str">
            <v>9971</v>
          </cell>
          <cell r="G956" t="str">
            <v>0900</v>
          </cell>
          <cell r="H956" t="str">
            <v>4034</v>
          </cell>
          <cell r="I956">
            <v>-0.71799999999999997</v>
          </cell>
        </row>
        <row r="957">
          <cell r="F957" t="str">
            <v>999500</v>
          </cell>
          <cell r="G957" t="str">
            <v>0900</v>
          </cell>
          <cell r="H957" t="str">
            <v>4034</v>
          </cell>
          <cell r="I957">
            <v>-124517.348</v>
          </cell>
        </row>
        <row r="958">
          <cell r="F958" t="str">
            <v>999502</v>
          </cell>
          <cell r="G958" t="str">
            <v>0900</v>
          </cell>
          <cell r="H958" t="str">
            <v>4034</v>
          </cell>
          <cell r="I958">
            <v>-24</v>
          </cell>
        </row>
        <row r="959">
          <cell r="F959" t="str">
            <v>999541</v>
          </cell>
          <cell r="G959" t="str">
            <v>0900</v>
          </cell>
          <cell r="H959" t="str">
            <v>4034</v>
          </cell>
          <cell r="I959">
            <v>-55266.436000000002</v>
          </cell>
        </row>
        <row r="960">
          <cell r="F960" t="str">
            <v>999544</v>
          </cell>
          <cell r="G960" t="str">
            <v>0900</v>
          </cell>
          <cell r="H960" t="str">
            <v>4034</v>
          </cell>
          <cell r="I960">
            <v>-3598.1460000000002</v>
          </cell>
        </row>
        <row r="961">
          <cell r="F961" t="str">
            <v>9995470</v>
          </cell>
          <cell r="G961" t="str">
            <v>0900</v>
          </cell>
          <cell r="H961" t="str">
            <v>4034</v>
          </cell>
          <cell r="I961">
            <v>-4664.0540000000001</v>
          </cell>
        </row>
        <row r="962">
          <cell r="F962" t="str">
            <v>9995477</v>
          </cell>
          <cell r="G962" t="str">
            <v>0900</v>
          </cell>
          <cell r="H962" t="str">
            <v>4034</v>
          </cell>
          <cell r="I962">
            <v>-688681.84499999997</v>
          </cell>
        </row>
        <row r="963">
          <cell r="F963" t="str">
            <v>999548</v>
          </cell>
          <cell r="G963" t="str">
            <v>0900</v>
          </cell>
          <cell r="H963" t="str">
            <v>4034</v>
          </cell>
          <cell r="I963">
            <v>-481511.29200000002</v>
          </cell>
        </row>
        <row r="964">
          <cell r="F964" t="str">
            <v>9900</v>
          </cell>
          <cell r="G964" t="str">
            <v>0900</v>
          </cell>
          <cell r="H964" t="str">
            <v>4035</v>
          </cell>
          <cell r="I964">
            <v>1464661.5079999999</v>
          </cell>
        </row>
        <row r="965">
          <cell r="F965" t="str">
            <v>990124</v>
          </cell>
          <cell r="G965" t="str">
            <v>0900</v>
          </cell>
          <cell r="H965" t="str">
            <v>4035</v>
          </cell>
          <cell r="I965">
            <v>19864.644</v>
          </cell>
        </row>
        <row r="966">
          <cell r="F966" t="str">
            <v>990125</v>
          </cell>
          <cell r="G966" t="str">
            <v>0900</v>
          </cell>
          <cell r="H966" t="str">
            <v>4035</v>
          </cell>
          <cell r="I966">
            <v>1152433</v>
          </cell>
        </row>
        <row r="967">
          <cell r="F967" t="str">
            <v>990126</v>
          </cell>
          <cell r="G967" t="str">
            <v>0900</v>
          </cell>
          <cell r="H967" t="str">
            <v>4035</v>
          </cell>
          <cell r="I967">
            <v>68466.942999999999</v>
          </cell>
        </row>
        <row r="968">
          <cell r="F968" t="str">
            <v>990129</v>
          </cell>
          <cell r="G968" t="str">
            <v>0900</v>
          </cell>
          <cell r="H968" t="str">
            <v>4035</v>
          </cell>
          <cell r="I968">
            <v>20691.715</v>
          </cell>
        </row>
        <row r="969">
          <cell r="F969" t="str">
            <v>99200</v>
          </cell>
          <cell r="G969" t="str">
            <v>0900</v>
          </cell>
          <cell r="H969" t="str">
            <v>4035</v>
          </cell>
          <cell r="I969">
            <v>1.4370000000000001</v>
          </cell>
        </row>
        <row r="970">
          <cell r="F970" t="str">
            <v>992020</v>
          </cell>
          <cell r="G970" t="str">
            <v>0900</v>
          </cell>
          <cell r="H970" t="str">
            <v>4035</v>
          </cell>
          <cell r="I970">
            <v>13135.067999999999</v>
          </cell>
        </row>
        <row r="971">
          <cell r="F971" t="str">
            <v>99203</v>
          </cell>
          <cell r="G971" t="str">
            <v>0900</v>
          </cell>
          <cell r="H971" t="str">
            <v>4035</v>
          </cell>
          <cell r="I971">
            <v>2.1560000000000001</v>
          </cell>
        </row>
        <row r="972">
          <cell r="F972" t="str">
            <v>99204</v>
          </cell>
          <cell r="G972" t="str">
            <v>0900</v>
          </cell>
          <cell r="H972" t="str">
            <v>4035</v>
          </cell>
          <cell r="I972">
            <v>28756.799999999999</v>
          </cell>
        </row>
        <row r="973">
          <cell r="F973" t="str">
            <v>99208</v>
          </cell>
          <cell r="G973" t="str">
            <v>0900</v>
          </cell>
          <cell r="H973" t="str">
            <v>4035</v>
          </cell>
          <cell r="I973">
            <v>313511.34000000003</v>
          </cell>
        </row>
        <row r="974">
          <cell r="F974" t="str">
            <v>99328</v>
          </cell>
          <cell r="G974" t="str">
            <v>0900</v>
          </cell>
          <cell r="H974" t="str">
            <v>4035</v>
          </cell>
          <cell r="I974">
            <v>90.965000000000003</v>
          </cell>
        </row>
        <row r="975">
          <cell r="F975" t="str">
            <v>994500</v>
          </cell>
          <cell r="G975" t="str">
            <v>0900</v>
          </cell>
          <cell r="H975" t="str">
            <v>4035</v>
          </cell>
          <cell r="I975">
            <v>88656.385999999999</v>
          </cell>
        </row>
        <row r="976">
          <cell r="F976" t="str">
            <v>994541</v>
          </cell>
          <cell r="G976" t="str">
            <v>0900</v>
          </cell>
          <cell r="H976" t="str">
            <v>4035</v>
          </cell>
          <cell r="I976">
            <v>45761.652999999998</v>
          </cell>
        </row>
        <row r="977">
          <cell r="F977" t="str">
            <v>9945440</v>
          </cell>
          <cell r="G977" t="str">
            <v>0900</v>
          </cell>
          <cell r="H977" t="str">
            <v>4035</v>
          </cell>
          <cell r="I977">
            <v>3990.4180000000001</v>
          </cell>
        </row>
        <row r="978">
          <cell r="F978" t="str">
            <v>9945470</v>
          </cell>
          <cell r="G978" t="str">
            <v>0900</v>
          </cell>
          <cell r="H978" t="str">
            <v>4035</v>
          </cell>
          <cell r="I978">
            <v>35677.885000000002</v>
          </cell>
        </row>
        <row r="979">
          <cell r="F979" t="str">
            <v>9945476</v>
          </cell>
          <cell r="G979" t="str">
            <v>0900</v>
          </cell>
          <cell r="H979" t="str">
            <v>4035</v>
          </cell>
          <cell r="I979">
            <v>1535.2139999999999</v>
          </cell>
        </row>
        <row r="980">
          <cell r="F980" t="str">
            <v>9945477</v>
          </cell>
          <cell r="G980" t="str">
            <v>0900</v>
          </cell>
          <cell r="H980" t="str">
            <v>4035</v>
          </cell>
          <cell r="I980">
            <v>673169.94799999997</v>
          </cell>
        </row>
        <row r="981">
          <cell r="F981" t="str">
            <v>994548</v>
          </cell>
          <cell r="G981" t="str">
            <v>0900</v>
          </cell>
          <cell r="H981" t="str">
            <v>4035</v>
          </cell>
          <cell r="I981">
            <v>470431.15100000001</v>
          </cell>
        </row>
        <row r="982">
          <cell r="F982" t="str">
            <v>9950</v>
          </cell>
          <cell r="G982" t="str">
            <v>0900</v>
          </cell>
          <cell r="H982" t="str">
            <v>4035</v>
          </cell>
          <cell r="I982">
            <v>-1464661.5079999999</v>
          </cell>
        </row>
        <row r="983">
          <cell r="F983" t="str">
            <v>995124</v>
          </cell>
          <cell r="G983" t="str">
            <v>0900</v>
          </cell>
          <cell r="H983" t="str">
            <v>4035</v>
          </cell>
          <cell r="I983">
            <v>-19864.644</v>
          </cell>
        </row>
        <row r="984">
          <cell r="F984" t="str">
            <v>995125</v>
          </cell>
          <cell r="G984" t="str">
            <v>0900</v>
          </cell>
          <cell r="H984" t="str">
            <v>4035</v>
          </cell>
          <cell r="I984">
            <v>-1152433</v>
          </cell>
        </row>
        <row r="985">
          <cell r="F985" t="str">
            <v>995126</v>
          </cell>
          <cell r="G985" t="str">
            <v>0900</v>
          </cell>
          <cell r="H985" t="str">
            <v>4035</v>
          </cell>
          <cell r="I985">
            <v>-68466.942999999999</v>
          </cell>
        </row>
        <row r="986">
          <cell r="F986" t="str">
            <v>995129</v>
          </cell>
          <cell r="G986" t="str">
            <v>0900</v>
          </cell>
          <cell r="H986" t="str">
            <v>4035</v>
          </cell>
          <cell r="I986">
            <v>-20691.715</v>
          </cell>
        </row>
        <row r="987">
          <cell r="F987" t="str">
            <v>99700</v>
          </cell>
          <cell r="G987" t="str">
            <v>0900</v>
          </cell>
          <cell r="H987" t="str">
            <v>4035</v>
          </cell>
          <cell r="I987">
            <v>-1.4370000000000001</v>
          </cell>
        </row>
        <row r="988">
          <cell r="F988" t="str">
            <v>997020</v>
          </cell>
          <cell r="G988" t="str">
            <v>0900</v>
          </cell>
          <cell r="H988" t="str">
            <v>4035</v>
          </cell>
          <cell r="I988">
            <v>-13135.067999999999</v>
          </cell>
        </row>
        <row r="989">
          <cell r="F989" t="str">
            <v>99703</v>
          </cell>
          <cell r="G989" t="str">
            <v>0900</v>
          </cell>
          <cell r="H989" t="str">
            <v>4035</v>
          </cell>
          <cell r="I989">
            <v>-2.1560000000000001</v>
          </cell>
        </row>
        <row r="990">
          <cell r="F990" t="str">
            <v>99828</v>
          </cell>
          <cell r="G990" t="str">
            <v>0900</v>
          </cell>
          <cell r="H990" t="str">
            <v>4035</v>
          </cell>
          <cell r="I990">
            <v>-90.965000000000003</v>
          </cell>
        </row>
        <row r="991">
          <cell r="F991" t="str">
            <v>999500</v>
          </cell>
          <cell r="G991" t="str">
            <v>0900</v>
          </cell>
          <cell r="H991" t="str">
            <v>4035</v>
          </cell>
          <cell r="I991">
            <v>-88656.385999999999</v>
          </cell>
        </row>
        <row r="992">
          <cell r="F992" t="str">
            <v>999541</v>
          </cell>
          <cell r="G992" t="str">
            <v>0900</v>
          </cell>
          <cell r="H992" t="str">
            <v>4035</v>
          </cell>
          <cell r="I992">
            <v>-45761.652999999998</v>
          </cell>
        </row>
        <row r="993">
          <cell r="F993" t="str">
            <v>999544</v>
          </cell>
          <cell r="G993" t="str">
            <v>0900</v>
          </cell>
          <cell r="H993" t="str">
            <v>4035</v>
          </cell>
          <cell r="I993">
            <v>-3990.4180000000001</v>
          </cell>
        </row>
        <row r="994">
          <cell r="F994" t="str">
            <v>9995470</v>
          </cell>
          <cell r="G994" t="str">
            <v>0900</v>
          </cell>
          <cell r="H994" t="str">
            <v>4035</v>
          </cell>
          <cell r="I994">
            <v>-35677.885000000002</v>
          </cell>
        </row>
        <row r="995">
          <cell r="F995" t="str">
            <v>9995476</v>
          </cell>
          <cell r="G995" t="str">
            <v>0900</v>
          </cell>
          <cell r="H995" t="str">
            <v>4035</v>
          </cell>
          <cell r="I995">
            <v>-1535.2139999999999</v>
          </cell>
        </row>
        <row r="996">
          <cell r="F996" t="str">
            <v>9995477</v>
          </cell>
          <cell r="G996" t="str">
            <v>0900</v>
          </cell>
          <cell r="H996" t="str">
            <v>4035</v>
          </cell>
          <cell r="I996">
            <v>-673169.94799999997</v>
          </cell>
        </row>
        <row r="997">
          <cell r="F997" t="str">
            <v>999548</v>
          </cell>
          <cell r="G997" t="str">
            <v>0900</v>
          </cell>
          <cell r="H997" t="str">
            <v>4035</v>
          </cell>
          <cell r="I997">
            <v>-470431.15100000001</v>
          </cell>
        </row>
        <row r="998">
          <cell r="F998" t="str">
            <v>9900</v>
          </cell>
          <cell r="G998" t="str">
            <v>0900</v>
          </cell>
          <cell r="H998" t="str">
            <v>4037</v>
          </cell>
          <cell r="I998">
            <v>125952.04</v>
          </cell>
        </row>
        <row r="999">
          <cell r="F999" t="str">
            <v>990124</v>
          </cell>
          <cell r="G999" t="str">
            <v>0900</v>
          </cell>
          <cell r="H999" t="str">
            <v>4037</v>
          </cell>
          <cell r="I999">
            <v>8700</v>
          </cell>
        </row>
        <row r="1000">
          <cell r="F1000" t="str">
            <v>990125</v>
          </cell>
          <cell r="G1000" t="str">
            <v>0900</v>
          </cell>
          <cell r="H1000" t="str">
            <v>4037</v>
          </cell>
          <cell r="I1000">
            <v>288879.62099999998</v>
          </cell>
        </row>
        <row r="1001">
          <cell r="F1001" t="str">
            <v>99203</v>
          </cell>
          <cell r="G1001" t="str">
            <v>0900</v>
          </cell>
          <cell r="H1001" t="str">
            <v>4037</v>
          </cell>
          <cell r="I1001">
            <v>1.198</v>
          </cell>
        </row>
        <row r="1002">
          <cell r="F1002" t="str">
            <v>99204</v>
          </cell>
          <cell r="G1002" t="str">
            <v>0900</v>
          </cell>
          <cell r="H1002" t="str">
            <v>4037</v>
          </cell>
          <cell r="I1002">
            <v>14378.4</v>
          </cell>
        </row>
        <row r="1003">
          <cell r="F1003" t="str">
            <v>99208</v>
          </cell>
          <cell r="G1003" t="str">
            <v>0900</v>
          </cell>
          <cell r="H1003" t="str">
            <v>4037</v>
          </cell>
          <cell r="I1003">
            <v>177722.06599999999</v>
          </cell>
        </row>
        <row r="1004">
          <cell r="F1004" t="str">
            <v>99328</v>
          </cell>
          <cell r="G1004" t="str">
            <v>0900</v>
          </cell>
          <cell r="H1004" t="str">
            <v>4037</v>
          </cell>
          <cell r="I1004">
            <v>520.88</v>
          </cell>
        </row>
        <row r="1005">
          <cell r="F1005" t="str">
            <v>994500</v>
          </cell>
          <cell r="G1005" t="str">
            <v>0900</v>
          </cell>
          <cell r="H1005" t="str">
            <v>4037</v>
          </cell>
          <cell r="I1005">
            <v>53760.016000000003</v>
          </cell>
        </row>
        <row r="1006">
          <cell r="F1006" t="str">
            <v>994541</v>
          </cell>
          <cell r="G1006" t="str">
            <v>0900</v>
          </cell>
          <cell r="H1006" t="str">
            <v>4037</v>
          </cell>
          <cell r="I1006">
            <v>20138.885999999999</v>
          </cell>
        </row>
        <row r="1007">
          <cell r="F1007" t="str">
            <v>9945440</v>
          </cell>
          <cell r="G1007" t="str">
            <v>0900</v>
          </cell>
          <cell r="H1007" t="str">
            <v>4037</v>
          </cell>
          <cell r="I1007">
            <v>1103.4449999999999</v>
          </cell>
        </row>
        <row r="1008">
          <cell r="F1008" t="str">
            <v>9945470</v>
          </cell>
          <cell r="G1008" t="str">
            <v>0900</v>
          </cell>
          <cell r="H1008" t="str">
            <v>4037</v>
          </cell>
          <cell r="I1008">
            <v>15036.540999999999</v>
          </cell>
        </row>
        <row r="1009">
          <cell r="F1009" t="str">
            <v>9945476</v>
          </cell>
          <cell r="G1009" t="str">
            <v>0900</v>
          </cell>
          <cell r="H1009" t="str">
            <v>4037</v>
          </cell>
          <cell r="I1009">
            <v>1505.4449999999999</v>
          </cell>
        </row>
        <row r="1010">
          <cell r="F1010" t="str">
            <v>9945477</v>
          </cell>
          <cell r="G1010" t="str">
            <v>0900</v>
          </cell>
          <cell r="H1010" t="str">
            <v>4037</v>
          </cell>
          <cell r="I1010">
            <v>324810.40100000001</v>
          </cell>
        </row>
        <row r="1011">
          <cell r="F1011" t="str">
            <v>994548</v>
          </cell>
          <cell r="G1011" t="str">
            <v>0900</v>
          </cell>
          <cell r="H1011" t="str">
            <v>4037</v>
          </cell>
          <cell r="I1011">
            <v>172950.53</v>
          </cell>
        </row>
        <row r="1012">
          <cell r="F1012" t="str">
            <v>9950</v>
          </cell>
          <cell r="G1012" t="str">
            <v>0900</v>
          </cell>
          <cell r="H1012" t="str">
            <v>4037</v>
          </cell>
          <cell r="I1012">
            <v>-125952.04</v>
          </cell>
        </row>
        <row r="1013">
          <cell r="F1013" t="str">
            <v>995124</v>
          </cell>
          <cell r="G1013" t="str">
            <v>0900</v>
          </cell>
          <cell r="H1013" t="str">
            <v>4037</v>
          </cell>
          <cell r="I1013">
            <v>-8700</v>
          </cell>
        </row>
        <row r="1014">
          <cell r="F1014" t="str">
            <v>995125</v>
          </cell>
          <cell r="G1014" t="str">
            <v>0900</v>
          </cell>
          <cell r="H1014" t="str">
            <v>4037</v>
          </cell>
          <cell r="I1014">
            <v>-288879.62099999998</v>
          </cell>
        </row>
        <row r="1015">
          <cell r="F1015" t="str">
            <v>99703</v>
          </cell>
          <cell r="G1015" t="str">
            <v>0900</v>
          </cell>
          <cell r="H1015" t="str">
            <v>4037</v>
          </cell>
          <cell r="I1015">
            <v>-1.198</v>
          </cell>
        </row>
        <row r="1016">
          <cell r="F1016" t="str">
            <v>99828</v>
          </cell>
          <cell r="G1016" t="str">
            <v>0900</v>
          </cell>
          <cell r="H1016" t="str">
            <v>4037</v>
          </cell>
          <cell r="I1016">
            <v>-520.88</v>
          </cell>
        </row>
        <row r="1017">
          <cell r="F1017" t="str">
            <v>999500</v>
          </cell>
          <cell r="G1017" t="str">
            <v>0900</v>
          </cell>
          <cell r="H1017" t="str">
            <v>4037</v>
          </cell>
          <cell r="I1017">
            <v>-53760.016000000003</v>
          </cell>
        </row>
        <row r="1018">
          <cell r="F1018" t="str">
            <v>999541</v>
          </cell>
          <cell r="G1018" t="str">
            <v>0900</v>
          </cell>
          <cell r="H1018" t="str">
            <v>4037</v>
          </cell>
          <cell r="I1018">
            <v>-20138.885999999999</v>
          </cell>
        </row>
        <row r="1019">
          <cell r="F1019" t="str">
            <v>999544</v>
          </cell>
          <cell r="G1019" t="str">
            <v>0900</v>
          </cell>
          <cell r="H1019" t="str">
            <v>4037</v>
          </cell>
          <cell r="I1019">
            <v>-1103.4449999999999</v>
          </cell>
        </row>
        <row r="1020">
          <cell r="F1020" t="str">
            <v>9995470</v>
          </cell>
          <cell r="G1020" t="str">
            <v>0900</v>
          </cell>
          <cell r="H1020" t="str">
            <v>4037</v>
          </cell>
          <cell r="I1020">
            <v>-15036.540999999999</v>
          </cell>
        </row>
        <row r="1021">
          <cell r="F1021" t="str">
            <v>9995476</v>
          </cell>
          <cell r="G1021" t="str">
            <v>0900</v>
          </cell>
          <cell r="H1021" t="str">
            <v>4037</v>
          </cell>
          <cell r="I1021">
            <v>-1505.4449999999999</v>
          </cell>
        </row>
        <row r="1022">
          <cell r="F1022" t="str">
            <v>9995477</v>
          </cell>
          <cell r="G1022" t="str">
            <v>0900</v>
          </cell>
          <cell r="H1022" t="str">
            <v>4037</v>
          </cell>
          <cell r="I1022">
            <v>-324810.40100000001</v>
          </cell>
        </row>
        <row r="1023">
          <cell r="F1023" t="str">
            <v>999548</v>
          </cell>
          <cell r="G1023" t="str">
            <v>0900</v>
          </cell>
          <cell r="H1023" t="str">
            <v>4037</v>
          </cell>
          <cell r="I1023">
            <v>-172950.53</v>
          </cell>
        </row>
        <row r="1024">
          <cell r="F1024" t="str">
            <v>9900</v>
          </cell>
          <cell r="G1024" t="str">
            <v>0900</v>
          </cell>
          <cell r="H1024" t="str">
            <v>4038</v>
          </cell>
          <cell r="I1024">
            <v>1167480.3160000001</v>
          </cell>
        </row>
        <row r="1025">
          <cell r="F1025" t="str">
            <v>990124</v>
          </cell>
          <cell r="G1025" t="str">
            <v>0900</v>
          </cell>
          <cell r="H1025" t="str">
            <v>4038</v>
          </cell>
          <cell r="I1025">
            <v>20637</v>
          </cell>
        </row>
        <row r="1026">
          <cell r="F1026" t="str">
            <v>990125</v>
          </cell>
          <cell r="G1026" t="str">
            <v>0900</v>
          </cell>
          <cell r="H1026" t="str">
            <v>4038</v>
          </cell>
          <cell r="I1026">
            <v>1728707.952</v>
          </cell>
        </row>
        <row r="1027">
          <cell r="F1027" t="str">
            <v>990126</v>
          </cell>
          <cell r="G1027" t="str">
            <v>0900</v>
          </cell>
          <cell r="H1027" t="str">
            <v>4038</v>
          </cell>
          <cell r="I1027">
            <v>42666.357000000004</v>
          </cell>
        </row>
        <row r="1028">
          <cell r="F1028" t="str">
            <v>990129</v>
          </cell>
          <cell r="G1028" t="str">
            <v>0900</v>
          </cell>
          <cell r="H1028" t="str">
            <v>4038</v>
          </cell>
          <cell r="I1028">
            <v>16028.722</v>
          </cell>
        </row>
        <row r="1029">
          <cell r="F1029" t="str">
            <v>99200</v>
          </cell>
          <cell r="G1029" t="str">
            <v>0900</v>
          </cell>
          <cell r="H1029" t="str">
            <v>4038</v>
          </cell>
          <cell r="I1029">
            <v>301.70600000000002</v>
          </cell>
        </row>
        <row r="1030">
          <cell r="F1030" t="str">
            <v>99203</v>
          </cell>
          <cell r="G1030" t="str">
            <v>0900</v>
          </cell>
          <cell r="H1030" t="str">
            <v>4038</v>
          </cell>
          <cell r="I1030">
            <v>5.032</v>
          </cell>
        </row>
        <row r="1031">
          <cell r="F1031" t="str">
            <v>99204</v>
          </cell>
          <cell r="G1031" t="str">
            <v>0900</v>
          </cell>
          <cell r="H1031" t="str">
            <v>4038</v>
          </cell>
          <cell r="I1031">
            <v>28756.799999999999</v>
          </cell>
        </row>
        <row r="1032">
          <cell r="F1032" t="str">
            <v>99208</v>
          </cell>
          <cell r="G1032" t="str">
            <v>0900</v>
          </cell>
          <cell r="H1032" t="str">
            <v>4038</v>
          </cell>
          <cell r="I1032">
            <v>298221.196</v>
          </cell>
        </row>
        <row r="1033">
          <cell r="F1033" t="str">
            <v>9921</v>
          </cell>
          <cell r="G1033" t="str">
            <v>0900</v>
          </cell>
          <cell r="H1033" t="str">
            <v>4038</v>
          </cell>
          <cell r="I1033">
            <v>32.110999999999997</v>
          </cell>
        </row>
        <row r="1034">
          <cell r="F1034" t="str">
            <v>99328</v>
          </cell>
          <cell r="G1034" t="str">
            <v>0900</v>
          </cell>
          <cell r="H1034" t="str">
            <v>4038</v>
          </cell>
          <cell r="I1034">
            <v>1282.5360000000001</v>
          </cell>
        </row>
        <row r="1035">
          <cell r="F1035" t="str">
            <v>9941100</v>
          </cell>
          <cell r="G1035" t="str">
            <v>0900</v>
          </cell>
          <cell r="H1035" t="str">
            <v>4038</v>
          </cell>
          <cell r="I1035">
            <v>57600</v>
          </cell>
        </row>
        <row r="1036">
          <cell r="F1036" t="str">
            <v>9941110</v>
          </cell>
          <cell r="G1036" t="str">
            <v>0900</v>
          </cell>
          <cell r="H1036" t="str">
            <v>4038</v>
          </cell>
          <cell r="I1036">
            <v>13000</v>
          </cell>
        </row>
        <row r="1037">
          <cell r="F1037" t="str">
            <v>9941300</v>
          </cell>
          <cell r="G1037" t="str">
            <v>0900</v>
          </cell>
          <cell r="H1037" t="str">
            <v>4038</v>
          </cell>
          <cell r="I1037">
            <v>62187.133999999998</v>
          </cell>
        </row>
        <row r="1038">
          <cell r="F1038" t="str">
            <v>9941310</v>
          </cell>
          <cell r="G1038" t="str">
            <v>0900</v>
          </cell>
          <cell r="H1038" t="str">
            <v>4038</v>
          </cell>
          <cell r="I1038">
            <v>119807.749</v>
          </cell>
        </row>
        <row r="1039">
          <cell r="F1039" t="str">
            <v>994500</v>
          </cell>
          <cell r="G1039" t="str">
            <v>0900</v>
          </cell>
          <cell r="H1039" t="str">
            <v>4038</v>
          </cell>
          <cell r="I1039">
            <v>198440.533</v>
          </cell>
        </row>
        <row r="1040">
          <cell r="F1040" t="str">
            <v>994508</v>
          </cell>
          <cell r="G1040" t="str">
            <v>0900</v>
          </cell>
          <cell r="H1040" t="str">
            <v>4038</v>
          </cell>
          <cell r="I1040">
            <v>195753.70600000001</v>
          </cell>
        </row>
        <row r="1041">
          <cell r="F1041" t="str">
            <v>994541</v>
          </cell>
          <cell r="G1041" t="str">
            <v>0900</v>
          </cell>
          <cell r="H1041" t="str">
            <v>4038</v>
          </cell>
          <cell r="I1041">
            <v>40270.432000000001</v>
          </cell>
        </row>
        <row r="1042">
          <cell r="F1042" t="str">
            <v>9945440</v>
          </cell>
          <cell r="G1042" t="str">
            <v>0900</v>
          </cell>
          <cell r="H1042" t="str">
            <v>4038</v>
          </cell>
          <cell r="I1042">
            <v>85248.317999999999</v>
          </cell>
        </row>
        <row r="1043">
          <cell r="F1043" t="str">
            <v>9945470</v>
          </cell>
          <cell r="G1043" t="str">
            <v>0900</v>
          </cell>
          <cell r="H1043" t="str">
            <v>4038</v>
          </cell>
          <cell r="I1043">
            <v>25557.142</v>
          </cell>
        </row>
        <row r="1044">
          <cell r="F1044" t="str">
            <v>9945476</v>
          </cell>
          <cell r="G1044" t="str">
            <v>0900</v>
          </cell>
          <cell r="H1044" t="str">
            <v>4038</v>
          </cell>
          <cell r="I1044">
            <v>2000</v>
          </cell>
        </row>
        <row r="1045">
          <cell r="F1045" t="str">
            <v>9945477</v>
          </cell>
          <cell r="G1045" t="str">
            <v>0900</v>
          </cell>
          <cell r="H1045" t="str">
            <v>4038</v>
          </cell>
          <cell r="I1045">
            <v>704317.22400000005</v>
          </cell>
        </row>
        <row r="1046">
          <cell r="F1046" t="str">
            <v>994548</v>
          </cell>
          <cell r="G1046" t="str">
            <v>0900</v>
          </cell>
          <cell r="H1046" t="str">
            <v>4038</v>
          </cell>
          <cell r="I1046">
            <v>416417.69</v>
          </cell>
        </row>
        <row r="1047">
          <cell r="F1047" t="str">
            <v>9950</v>
          </cell>
          <cell r="G1047" t="str">
            <v>0900</v>
          </cell>
          <cell r="H1047" t="str">
            <v>4038</v>
          </cell>
          <cell r="I1047">
            <v>-1167480.3160000001</v>
          </cell>
        </row>
        <row r="1048">
          <cell r="F1048" t="str">
            <v>995124</v>
          </cell>
          <cell r="G1048" t="str">
            <v>0900</v>
          </cell>
          <cell r="H1048" t="str">
            <v>4038</v>
          </cell>
          <cell r="I1048">
            <v>-20637</v>
          </cell>
        </row>
        <row r="1049">
          <cell r="F1049" t="str">
            <v>995125</v>
          </cell>
          <cell r="G1049" t="str">
            <v>0900</v>
          </cell>
          <cell r="H1049" t="str">
            <v>4038</v>
          </cell>
          <cell r="I1049">
            <v>-1728707.952</v>
          </cell>
        </row>
        <row r="1050">
          <cell r="F1050" t="str">
            <v>995126</v>
          </cell>
          <cell r="G1050" t="str">
            <v>0900</v>
          </cell>
          <cell r="H1050" t="str">
            <v>4038</v>
          </cell>
          <cell r="I1050">
            <v>-42666.357000000004</v>
          </cell>
        </row>
        <row r="1051">
          <cell r="F1051" t="str">
            <v>995129</v>
          </cell>
          <cell r="G1051" t="str">
            <v>0900</v>
          </cell>
          <cell r="H1051" t="str">
            <v>4038</v>
          </cell>
          <cell r="I1051">
            <v>-16028.722</v>
          </cell>
        </row>
        <row r="1052">
          <cell r="F1052" t="str">
            <v>99700</v>
          </cell>
          <cell r="G1052" t="str">
            <v>0900</v>
          </cell>
          <cell r="H1052" t="str">
            <v>4038</v>
          </cell>
          <cell r="I1052">
            <v>-301.70600000000002</v>
          </cell>
        </row>
        <row r="1053">
          <cell r="F1053" t="str">
            <v>99703</v>
          </cell>
          <cell r="G1053" t="str">
            <v>0900</v>
          </cell>
          <cell r="H1053" t="str">
            <v>4038</v>
          </cell>
          <cell r="I1053">
            <v>-5.032</v>
          </cell>
        </row>
        <row r="1054">
          <cell r="F1054" t="str">
            <v>9971</v>
          </cell>
          <cell r="G1054" t="str">
            <v>0900</v>
          </cell>
          <cell r="H1054" t="str">
            <v>4038</v>
          </cell>
          <cell r="I1054">
            <v>-32.110999999999997</v>
          </cell>
        </row>
        <row r="1055">
          <cell r="F1055" t="str">
            <v>99828</v>
          </cell>
          <cell r="G1055" t="str">
            <v>0900</v>
          </cell>
          <cell r="H1055" t="str">
            <v>4038</v>
          </cell>
          <cell r="I1055">
            <v>-1282.5360000000001</v>
          </cell>
        </row>
        <row r="1056">
          <cell r="F1056" t="str">
            <v>9991100</v>
          </cell>
          <cell r="G1056" t="str">
            <v>0900</v>
          </cell>
          <cell r="H1056" t="str">
            <v>4038</v>
          </cell>
          <cell r="I1056">
            <v>-57600</v>
          </cell>
        </row>
        <row r="1057">
          <cell r="F1057" t="str">
            <v>9991110</v>
          </cell>
          <cell r="G1057" t="str">
            <v>0900</v>
          </cell>
          <cell r="H1057" t="str">
            <v>4038</v>
          </cell>
          <cell r="I1057">
            <v>-13000</v>
          </cell>
        </row>
        <row r="1058">
          <cell r="F1058" t="str">
            <v>9991300</v>
          </cell>
          <cell r="G1058" t="str">
            <v>0900</v>
          </cell>
          <cell r="H1058" t="str">
            <v>4038</v>
          </cell>
          <cell r="I1058">
            <v>-62187.133999999998</v>
          </cell>
        </row>
        <row r="1059">
          <cell r="F1059" t="str">
            <v>9991310</v>
          </cell>
          <cell r="G1059" t="str">
            <v>0900</v>
          </cell>
          <cell r="H1059" t="str">
            <v>4038</v>
          </cell>
          <cell r="I1059">
            <v>-119807.749</v>
          </cell>
        </row>
        <row r="1060">
          <cell r="F1060" t="str">
            <v>999500</v>
          </cell>
          <cell r="G1060" t="str">
            <v>0900</v>
          </cell>
          <cell r="H1060" t="str">
            <v>4038</v>
          </cell>
          <cell r="I1060">
            <v>-198440.533</v>
          </cell>
        </row>
        <row r="1061">
          <cell r="F1061" t="str">
            <v>999508</v>
          </cell>
          <cell r="G1061" t="str">
            <v>0900</v>
          </cell>
          <cell r="H1061" t="str">
            <v>4038</v>
          </cell>
          <cell r="I1061">
            <v>-195753.70600000001</v>
          </cell>
        </row>
        <row r="1062">
          <cell r="F1062" t="str">
            <v>999541</v>
          </cell>
          <cell r="G1062" t="str">
            <v>0900</v>
          </cell>
          <cell r="H1062" t="str">
            <v>4038</v>
          </cell>
          <cell r="I1062">
            <v>-40270.432000000001</v>
          </cell>
        </row>
        <row r="1063">
          <cell r="F1063" t="str">
            <v>999544</v>
          </cell>
          <cell r="G1063" t="str">
            <v>0900</v>
          </cell>
          <cell r="H1063" t="str">
            <v>4038</v>
          </cell>
          <cell r="I1063">
            <v>-85248.317999999999</v>
          </cell>
        </row>
        <row r="1064">
          <cell r="F1064" t="str">
            <v>9995470</v>
          </cell>
          <cell r="G1064" t="str">
            <v>0900</v>
          </cell>
          <cell r="H1064" t="str">
            <v>4038</v>
          </cell>
          <cell r="I1064">
            <v>-25557.142</v>
          </cell>
        </row>
        <row r="1065">
          <cell r="F1065" t="str">
            <v>9995476</v>
          </cell>
          <cell r="G1065" t="str">
            <v>0900</v>
          </cell>
          <cell r="H1065" t="str">
            <v>4038</v>
          </cell>
          <cell r="I1065">
            <v>-2000</v>
          </cell>
        </row>
        <row r="1066">
          <cell r="F1066" t="str">
            <v>9995477</v>
          </cell>
          <cell r="G1066" t="str">
            <v>0900</v>
          </cell>
          <cell r="H1066" t="str">
            <v>4038</v>
          </cell>
          <cell r="I1066">
            <v>-704317.22400000005</v>
          </cell>
        </row>
        <row r="1067">
          <cell r="F1067" t="str">
            <v>999548</v>
          </cell>
          <cell r="G1067" t="str">
            <v>0900</v>
          </cell>
          <cell r="H1067" t="str">
            <v>4038</v>
          </cell>
          <cell r="I1067">
            <v>-416417.69</v>
          </cell>
        </row>
        <row r="1068">
          <cell r="F1068" t="str">
            <v>990125</v>
          </cell>
          <cell r="G1068" t="str">
            <v>0900</v>
          </cell>
          <cell r="H1068" t="str">
            <v>4039</v>
          </cell>
          <cell r="I1068">
            <v>18999.538</v>
          </cell>
        </row>
        <row r="1069">
          <cell r="F1069" t="str">
            <v>990126</v>
          </cell>
          <cell r="G1069" t="str">
            <v>0900</v>
          </cell>
          <cell r="H1069" t="str">
            <v>4039</v>
          </cell>
          <cell r="I1069">
            <v>235.62899999999999</v>
          </cell>
        </row>
        <row r="1070">
          <cell r="F1070" t="str">
            <v>99204</v>
          </cell>
          <cell r="G1070" t="str">
            <v>0900</v>
          </cell>
          <cell r="H1070" t="str">
            <v>4039</v>
          </cell>
          <cell r="I1070">
            <v>7908.12</v>
          </cell>
        </row>
        <row r="1071">
          <cell r="F1071" t="str">
            <v>99208</v>
          </cell>
          <cell r="G1071" t="str">
            <v>0900</v>
          </cell>
          <cell r="H1071" t="str">
            <v>4039</v>
          </cell>
          <cell r="I1071">
            <v>24373.305</v>
          </cell>
        </row>
        <row r="1072">
          <cell r="F1072" t="str">
            <v>994500</v>
          </cell>
          <cell r="G1072" t="str">
            <v>0900</v>
          </cell>
          <cell r="H1072" t="str">
            <v>4039</v>
          </cell>
          <cell r="I1072">
            <v>35209.004000000001</v>
          </cell>
        </row>
        <row r="1073">
          <cell r="F1073" t="str">
            <v>994541</v>
          </cell>
          <cell r="G1073" t="str">
            <v>0900</v>
          </cell>
          <cell r="H1073" t="str">
            <v>4039</v>
          </cell>
          <cell r="I1073">
            <v>7941.1589999999997</v>
          </cell>
        </row>
        <row r="1074">
          <cell r="F1074" t="str">
            <v>9945477</v>
          </cell>
          <cell r="G1074" t="str">
            <v>0900</v>
          </cell>
          <cell r="H1074" t="str">
            <v>4039</v>
          </cell>
          <cell r="I1074">
            <v>133597.37400000001</v>
          </cell>
        </row>
        <row r="1075">
          <cell r="F1075" t="str">
            <v>994548</v>
          </cell>
          <cell r="G1075" t="str">
            <v>0900</v>
          </cell>
          <cell r="H1075" t="str">
            <v>4039</v>
          </cell>
          <cell r="I1075">
            <v>74692.599000000002</v>
          </cell>
        </row>
        <row r="1076">
          <cell r="F1076" t="str">
            <v>995125</v>
          </cell>
          <cell r="G1076" t="str">
            <v>0900</v>
          </cell>
          <cell r="H1076" t="str">
            <v>4039</v>
          </cell>
          <cell r="I1076">
            <v>-18999.538</v>
          </cell>
        </row>
        <row r="1077">
          <cell r="F1077" t="str">
            <v>995126</v>
          </cell>
          <cell r="G1077" t="str">
            <v>0900</v>
          </cell>
          <cell r="H1077" t="str">
            <v>4039</v>
          </cell>
          <cell r="I1077">
            <v>-235.62899999999999</v>
          </cell>
        </row>
        <row r="1078">
          <cell r="F1078" t="str">
            <v>999500</v>
          </cell>
          <cell r="G1078" t="str">
            <v>0900</v>
          </cell>
          <cell r="H1078" t="str">
            <v>4039</v>
          </cell>
          <cell r="I1078">
            <v>-35209.004000000001</v>
          </cell>
        </row>
        <row r="1079">
          <cell r="F1079" t="str">
            <v>999541</v>
          </cell>
          <cell r="G1079" t="str">
            <v>0900</v>
          </cell>
          <cell r="H1079" t="str">
            <v>4039</v>
          </cell>
          <cell r="I1079">
            <v>-7941.1589999999997</v>
          </cell>
        </row>
        <row r="1080">
          <cell r="F1080" t="str">
            <v>9995477</v>
          </cell>
          <cell r="G1080" t="str">
            <v>0900</v>
          </cell>
          <cell r="H1080" t="str">
            <v>4039</v>
          </cell>
          <cell r="I1080">
            <v>-133597.37400000001</v>
          </cell>
        </row>
        <row r="1081">
          <cell r="F1081" t="str">
            <v>999548</v>
          </cell>
          <cell r="G1081" t="str">
            <v>0900</v>
          </cell>
          <cell r="H1081" t="str">
            <v>4039</v>
          </cell>
          <cell r="I1081">
            <v>-74692.599000000002</v>
          </cell>
        </row>
        <row r="1082">
          <cell r="F1082" t="str">
            <v>9900</v>
          </cell>
          <cell r="G1082" t="str">
            <v>0900</v>
          </cell>
          <cell r="H1082" t="str">
            <v>4040</v>
          </cell>
          <cell r="I1082">
            <v>222783.128</v>
          </cell>
        </row>
        <row r="1083">
          <cell r="F1083" t="str">
            <v>99011</v>
          </cell>
          <cell r="G1083" t="str">
            <v>0900</v>
          </cell>
          <cell r="H1083" t="str">
            <v>4040</v>
          </cell>
          <cell r="I1083">
            <v>407.83300000000003</v>
          </cell>
        </row>
        <row r="1084">
          <cell r="F1084" t="str">
            <v>990124</v>
          </cell>
          <cell r="G1084" t="str">
            <v>0900</v>
          </cell>
          <cell r="H1084" t="str">
            <v>4040</v>
          </cell>
          <cell r="I1084">
            <v>5626.0969999999998</v>
          </cell>
        </row>
        <row r="1085">
          <cell r="F1085" t="str">
            <v>990125</v>
          </cell>
          <cell r="G1085" t="str">
            <v>0900</v>
          </cell>
          <cell r="H1085" t="str">
            <v>4040</v>
          </cell>
          <cell r="I1085">
            <v>669404.44700000004</v>
          </cell>
        </row>
        <row r="1086">
          <cell r="F1086" t="str">
            <v>990126</v>
          </cell>
          <cell r="G1086" t="str">
            <v>0900</v>
          </cell>
          <cell r="H1086" t="str">
            <v>4040</v>
          </cell>
          <cell r="I1086">
            <v>9838.9680000000008</v>
          </cell>
        </row>
        <row r="1087">
          <cell r="F1087" t="str">
            <v>990129</v>
          </cell>
          <cell r="G1087" t="str">
            <v>0900</v>
          </cell>
          <cell r="H1087" t="str">
            <v>4040</v>
          </cell>
          <cell r="I1087">
            <v>20362.439999999999</v>
          </cell>
        </row>
        <row r="1088">
          <cell r="F1088" t="str">
            <v>99200</v>
          </cell>
          <cell r="G1088" t="str">
            <v>0900</v>
          </cell>
          <cell r="H1088" t="str">
            <v>4040</v>
          </cell>
          <cell r="I1088">
            <v>156.72399999999999</v>
          </cell>
        </row>
        <row r="1089">
          <cell r="F1089" t="str">
            <v>99203</v>
          </cell>
          <cell r="G1089" t="str">
            <v>0900</v>
          </cell>
          <cell r="H1089" t="str">
            <v>4040</v>
          </cell>
          <cell r="I1089">
            <v>24.202999999999999</v>
          </cell>
        </row>
        <row r="1090">
          <cell r="F1090" t="str">
            <v>99204</v>
          </cell>
          <cell r="G1090" t="str">
            <v>0900</v>
          </cell>
          <cell r="H1090" t="str">
            <v>4040</v>
          </cell>
          <cell r="I1090">
            <v>14378.4</v>
          </cell>
        </row>
        <row r="1091">
          <cell r="F1091" t="str">
            <v>99208</v>
          </cell>
          <cell r="G1091" t="str">
            <v>0900</v>
          </cell>
          <cell r="H1091" t="str">
            <v>4040</v>
          </cell>
          <cell r="I1091">
            <v>115364.996</v>
          </cell>
        </row>
        <row r="1092">
          <cell r="F1092" t="str">
            <v>9941100</v>
          </cell>
          <cell r="G1092" t="str">
            <v>0900</v>
          </cell>
          <cell r="H1092" t="str">
            <v>4040</v>
          </cell>
          <cell r="I1092">
            <v>11649.201999999999</v>
          </cell>
        </row>
        <row r="1093">
          <cell r="F1093" t="str">
            <v>9941310</v>
          </cell>
          <cell r="G1093" t="str">
            <v>0900</v>
          </cell>
          <cell r="H1093" t="str">
            <v>4040</v>
          </cell>
          <cell r="I1093">
            <v>134988.818</v>
          </cell>
        </row>
        <row r="1094">
          <cell r="F1094" t="str">
            <v>994500</v>
          </cell>
          <cell r="G1094" t="str">
            <v>0900</v>
          </cell>
          <cell r="H1094" t="str">
            <v>4040</v>
          </cell>
          <cell r="I1094">
            <v>32581.258999999998</v>
          </cell>
        </row>
        <row r="1095">
          <cell r="F1095" t="str">
            <v>994501</v>
          </cell>
          <cell r="G1095" t="str">
            <v>0900</v>
          </cell>
          <cell r="H1095" t="str">
            <v>4040</v>
          </cell>
          <cell r="I1095">
            <v>21000</v>
          </cell>
        </row>
        <row r="1096">
          <cell r="F1096" t="str">
            <v>994502</v>
          </cell>
          <cell r="G1096" t="str">
            <v>0900</v>
          </cell>
          <cell r="H1096" t="str">
            <v>4040</v>
          </cell>
          <cell r="I1096">
            <v>792</v>
          </cell>
        </row>
        <row r="1097">
          <cell r="F1097" t="str">
            <v>994508</v>
          </cell>
          <cell r="G1097" t="str">
            <v>0900</v>
          </cell>
          <cell r="H1097" t="str">
            <v>4040</v>
          </cell>
          <cell r="I1097">
            <v>95100</v>
          </cell>
        </row>
        <row r="1098">
          <cell r="F1098" t="str">
            <v>994541</v>
          </cell>
          <cell r="G1098" t="str">
            <v>0900</v>
          </cell>
          <cell r="H1098" t="str">
            <v>4040</v>
          </cell>
          <cell r="I1098">
            <v>10191.371999999999</v>
          </cell>
        </row>
        <row r="1099">
          <cell r="F1099" t="str">
            <v>9945440</v>
          </cell>
          <cell r="G1099" t="str">
            <v>0900</v>
          </cell>
          <cell r="H1099" t="str">
            <v>4040</v>
          </cell>
          <cell r="I1099">
            <v>51671.417999999998</v>
          </cell>
        </row>
        <row r="1100">
          <cell r="F1100" t="str">
            <v>9945476</v>
          </cell>
          <cell r="G1100" t="str">
            <v>0900</v>
          </cell>
          <cell r="H1100" t="str">
            <v>4040</v>
          </cell>
          <cell r="I1100">
            <v>692.68299999999999</v>
          </cell>
        </row>
        <row r="1101">
          <cell r="F1101" t="str">
            <v>9945477</v>
          </cell>
          <cell r="G1101" t="str">
            <v>0900</v>
          </cell>
          <cell r="H1101" t="str">
            <v>4040</v>
          </cell>
          <cell r="I1101">
            <v>355531.57400000002</v>
          </cell>
        </row>
        <row r="1102">
          <cell r="F1102" t="str">
            <v>994548</v>
          </cell>
          <cell r="G1102" t="str">
            <v>0900</v>
          </cell>
          <cell r="H1102" t="str">
            <v>4040</v>
          </cell>
          <cell r="I1102">
            <v>203215.057</v>
          </cell>
        </row>
        <row r="1103">
          <cell r="F1103" t="str">
            <v>9950</v>
          </cell>
          <cell r="G1103" t="str">
            <v>0900</v>
          </cell>
          <cell r="H1103" t="str">
            <v>4040</v>
          </cell>
          <cell r="I1103">
            <v>-222783.128</v>
          </cell>
        </row>
        <row r="1104">
          <cell r="F1104" t="str">
            <v>99511</v>
          </cell>
          <cell r="G1104" t="str">
            <v>0900</v>
          </cell>
          <cell r="H1104" t="str">
            <v>4040</v>
          </cell>
          <cell r="I1104">
            <v>-407.83300000000003</v>
          </cell>
        </row>
        <row r="1105">
          <cell r="F1105" t="str">
            <v>995124</v>
          </cell>
          <cell r="G1105" t="str">
            <v>0900</v>
          </cell>
          <cell r="H1105" t="str">
            <v>4040</v>
          </cell>
          <cell r="I1105">
            <v>-5626.0969999999998</v>
          </cell>
        </row>
        <row r="1106">
          <cell r="F1106" t="str">
            <v>995125</v>
          </cell>
          <cell r="G1106" t="str">
            <v>0900</v>
          </cell>
          <cell r="H1106" t="str">
            <v>4040</v>
          </cell>
          <cell r="I1106">
            <v>-669404.44700000004</v>
          </cell>
        </row>
        <row r="1107">
          <cell r="F1107" t="str">
            <v>995126</v>
          </cell>
          <cell r="G1107" t="str">
            <v>0900</v>
          </cell>
          <cell r="H1107" t="str">
            <v>4040</v>
          </cell>
          <cell r="I1107">
            <v>-9838.9680000000008</v>
          </cell>
        </row>
        <row r="1108">
          <cell r="F1108" t="str">
            <v>995129</v>
          </cell>
          <cell r="G1108" t="str">
            <v>0900</v>
          </cell>
          <cell r="H1108" t="str">
            <v>4040</v>
          </cell>
          <cell r="I1108">
            <v>-20362.439999999999</v>
          </cell>
        </row>
        <row r="1109">
          <cell r="F1109" t="str">
            <v>99700</v>
          </cell>
          <cell r="G1109" t="str">
            <v>0900</v>
          </cell>
          <cell r="H1109" t="str">
            <v>4040</v>
          </cell>
          <cell r="I1109">
            <v>-156.72399999999999</v>
          </cell>
        </row>
        <row r="1110">
          <cell r="F1110" t="str">
            <v>99703</v>
          </cell>
          <cell r="G1110" t="str">
            <v>0900</v>
          </cell>
          <cell r="H1110" t="str">
            <v>4040</v>
          </cell>
          <cell r="I1110">
            <v>-24.202999999999999</v>
          </cell>
        </row>
        <row r="1111">
          <cell r="F1111" t="str">
            <v>9991100</v>
          </cell>
          <cell r="G1111" t="str">
            <v>0900</v>
          </cell>
          <cell r="H1111" t="str">
            <v>4040</v>
          </cell>
          <cell r="I1111">
            <v>-11649.201999999999</v>
          </cell>
        </row>
        <row r="1112">
          <cell r="F1112" t="str">
            <v>9991310</v>
          </cell>
          <cell r="G1112" t="str">
            <v>0900</v>
          </cell>
          <cell r="H1112" t="str">
            <v>4040</v>
          </cell>
          <cell r="I1112">
            <v>-134988.818</v>
          </cell>
        </row>
        <row r="1113">
          <cell r="F1113" t="str">
            <v>999500</v>
          </cell>
          <cell r="G1113" t="str">
            <v>0900</v>
          </cell>
          <cell r="H1113" t="str">
            <v>4040</v>
          </cell>
          <cell r="I1113">
            <v>-32581.258999999998</v>
          </cell>
        </row>
        <row r="1114">
          <cell r="F1114" t="str">
            <v>999501</v>
          </cell>
          <cell r="G1114" t="str">
            <v>0900</v>
          </cell>
          <cell r="H1114" t="str">
            <v>4040</v>
          </cell>
          <cell r="I1114">
            <v>-21000</v>
          </cell>
        </row>
        <row r="1115">
          <cell r="F1115" t="str">
            <v>999502</v>
          </cell>
          <cell r="G1115" t="str">
            <v>0900</v>
          </cell>
          <cell r="H1115" t="str">
            <v>4040</v>
          </cell>
          <cell r="I1115">
            <v>-792</v>
          </cell>
        </row>
        <row r="1116">
          <cell r="F1116" t="str">
            <v>999508</v>
          </cell>
          <cell r="G1116" t="str">
            <v>0900</v>
          </cell>
          <cell r="H1116" t="str">
            <v>4040</v>
          </cell>
          <cell r="I1116">
            <v>-95100</v>
          </cell>
        </row>
        <row r="1117">
          <cell r="F1117" t="str">
            <v>999541</v>
          </cell>
          <cell r="G1117" t="str">
            <v>0900</v>
          </cell>
          <cell r="H1117" t="str">
            <v>4040</v>
          </cell>
          <cell r="I1117">
            <v>-10191.371999999999</v>
          </cell>
        </row>
        <row r="1118">
          <cell r="F1118" t="str">
            <v>999544</v>
          </cell>
          <cell r="G1118" t="str">
            <v>0900</v>
          </cell>
          <cell r="H1118" t="str">
            <v>4040</v>
          </cell>
          <cell r="I1118">
            <v>-51671.417999999998</v>
          </cell>
        </row>
        <row r="1119">
          <cell r="F1119" t="str">
            <v>9995476</v>
          </cell>
          <cell r="G1119" t="str">
            <v>0900</v>
          </cell>
          <cell r="H1119" t="str">
            <v>4040</v>
          </cell>
          <cell r="I1119">
            <v>-692.68299999999999</v>
          </cell>
        </row>
        <row r="1120">
          <cell r="F1120" t="str">
            <v>9995477</v>
          </cell>
          <cell r="G1120" t="str">
            <v>0900</v>
          </cell>
          <cell r="H1120" t="str">
            <v>4040</v>
          </cell>
          <cell r="I1120">
            <v>-355531.57400000002</v>
          </cell>
        </row>
        <row r="1121">
          <cell r="F1121" t="str">
            <v>999548</v>
          </cell>
          <cell r="G1121" t="str">
            <v>0900</v>
          </cell>
          <cell r="H1121" t="str">
            <v>4040</v>
          </cell>
          <cell r="I1121">
            <v>-203215.057</v>
          </cell>
        </row>
        <row r="1122">
          <cell r="F1122" t="str">
            <v>9900</v>
          </cell>
          <cell r="G1122" t="str">
            <v>0900</v>
          </cell>
          <cell r="H1122" t="str">
            <v>4041</v>
          </cell>
          <cell r="I1122">
            <v>29192.034</v>
          </cell>
        </row>
        <row r="1123">
          <cell r="F1123" t="str">
            <v>990124</v>
          </cell>
          <cell r="G1123" t="str">
            <v>0900</v>
          </cell>
          <cell r="H1123" t="str">
            <v>4041</v>
          </cell>
          <cell r="I1123">
            <v>2824</v>
          </cell>
        </row>
        <row r="1124">
          <cell r="F1124" t="str">
            <v>990125</v>
          </cell>
          <cell r="G1124" t="str">
            <v>0900</v>
          </cell>
          <cell r="H1124" t="str">
            <v>4041</v>
          </cell>
          <cell r="I1124">
            <v>191744.788</v>
          </cell>
        </row>
        <row r="1125">
          <cell r="F1125" t="str">
            <v>990126</v>
          </cell>
          <cell r="G1125" t="str">
            <v>0900</v>
          </cell>
          <cell r="H1125" t="str">
            <v>4041</v>
          </cell>
          <cell r="I1125">
            <v>2892.1480000000001</v>
          </cell>
        </row>
        <row r="1126">
          <cell r="F1126" t="str">
            <v>99203</v>
          </cell>
          <cell r="G1126" t="str">
            <v>0900</v>
          </cell>
          <cell r="H1126" t="str">
            <v>4041</v>
          </cell>
          <cell r="I1126">
            <v>1.677</v>
          </cell>
        </row>
        <row r="1127">
          <cell r="F1127" t="str">
            <v>99204</v>
          </cell>
          <cell r="G1127" t="str">
            <v>0900</v>
          </cell>
          <cell r="H1127" t="str">
            <v>4041</v>
          </cell>
          <cell r="I1127">
            <v>14378.4</v>
          </cell>
        </row>
        <row r="1128">
          <cell r="F1128" t="str">
            <v>99208</v>
          </cell>
          <cell r="G1128" t="str">
            <v>0900</v>
          </cell>
          <cell r="H1128" t="str">
            <v>4041</v>
          </cell>
          <cell r="I1128">
            <v>84674.070999999996</v>
          </cell>
        </row>
        <row r="1129">
          <cell r="F1129" t="str">
            <v>994500</v>
          </cell>
          <cell r="G1129" t="str">
            <v>0900</v>
          </cell>
          <cell r="H1129" t="str">
            <v>4041</v>
          </cell>
          <cell r="I1129">
            <v>14009.009</v>
          </cell>
        </row>
        <row r="1130">
          <cell r="F1130" t="str">
            <v>994541</v>
          </cell>
          <cell r="G1130" t="str">
            <v>0900</v>
          </cell>
          <cell r="H1130" t="str">
            <v>4041</v>
          </cell>
          <cell r="I1130">
            <v>4213.8320000000003</v>
          </cell>
        </row>
        <row r="1131">
          <cell r="F1131" t="str">
            <v>9945440</v>
          </cell>
          <cell r="G1131" t="str">
            <v>0900</v>
          </cell>
          <cell r="H1131" t="str">
            <v>4041</v>
          </cell>
          <cell r="I1131">
            <v>861.83299999999997</v>
          </cell>
        </row>
        <row r="1132">
          <cell r="F1132" t="str">
            <v>9945477</v>
          </cell>
          <cell r="G1132" t="str">
            <v>0900</v>
          </cell>
          <cell r="H1132" t="str">
            <v>4041</v>
          </cell>
          <cell r="I1132">
            <v>110754.16</v>
          </cell>
        </row>
        <row r="1133">
          <cell r="F1133" t="str">
            <v>994548</v>
          </cell>
          <cell r="G1133" t="str">
            <v>0900</v>
          </cell>
          <cell r="H1133" t="str">
            <v>4041</v>
          </cell>
          <cell r="I1133">
            <v>77479.933999999994</v>
          </cell>
        </row>
        <row r="1134">
          <cell r="F1134" t="str">
            <v>9950</v>
          </cell>
          <cell r="G1134" t="str">
            <v>0900</v>
          </cell>
          <cell r="H1134" t="str">
            <v>4041</v>
          </cell>
          <cell r="I1134">
            <v>-29192.034</v>
          </cell>
        </row>
        <row r="1135">
          <cell r="F1135" t="str">
            <v>995124</v>
          </cell>
          <cell r="G1135" t="str">
            <v>0900</v>
          </cell>
          <cell r="H1135" t="str">
            <v>4041</v>
          </cell>
          <cell r="I1135">
            <v>-2824</v>
          </cell>
        </row>
        <row r="1136">
          <cell r="F1136" t="str">
            <v>995125</v>
          </cell>
          <cell r="G1136" t="str">
            <v>0900</v>
          </cell>
          <cell r="H1136" t="str">
            <v>4041</v>
          </cell>
          <cell r="I1136">
            <v>-191744.788</v>
          </cell>
        </row>
        <row r="1137">
          <cell r="F1137" t="str">
            <v>995126</v>
          </cell>
          <cell r="G1137" t="str">
            <v>0900</v>
          </cell>
          <cell r="H1137" t="str">
            <v>4041</v>
          </cell>
          <cell r="I1137">
            <v>-2892.1480000000001</v>
          </cell>
        </row>
        <row r="1138">
          <cell r="F1138" t="str">
            <v>99703</v>
          </cell>
          <cell r="G1138" t="str">
            <v>0900</v>
          </cell>
          <cell r="H1138" t="str">
            <v>4041</v>
          </cell>
          <cell r="I1138">
            <v>-1.677</v>
          </cell>
        </row>
        <row r="1139">
          <cell r="F1139" t="str">
            <v>999500</v>
          </cell>
          <cell r="G1139" t="str">
            <v>0900</v>
          </cell>
          <cell r="H1139" t="str">
            <v>4041</v>
          </cell>
          <cell r="I1139">
            <v>-14009.009</v>
          </cell>
        </row>
        <row r="1140">
          <cell r="F1140" t="str">
            <v>999541</v>
          </cell>
          <cell r="G1140" t="str">
            <v>0900</v>
          </cell>
          <cell r="H1140" t="str">
            <v>4041</v>
          </cell>
          <cell r="I1140">
            <v>-4213.8320000000003</v>
          </cell>
        </row>
        <row r="1141">
          <cell r="F1141" t="str">
            <v>999544</v>
          </cell>
          <cell r="G1141" t="str">
            <v>0900</v>
          </cell>
          <cell r="H1141" t="str">
            <v>4041</v>
          </cell>
          <cell r="I1141">
            <v>-861.83299999999997</v>
          </cell>
        </row>
        <row r="1142">
          <cell r="F1142" t="str">
            <v>9995477</v>
          </cell>
          <cell r="G1142" t="str">
            <v>0900</v>
          </cell>
          <cell r="H1142" t="str">
            <v>4041</v>
          </cell>
          <cell r="I1142">
            <v>-110754.16</v>
          </cell>
        </row>
        <row r="1143">
          <cell r="F1143" t="str">
            <v>999548</v>
          </cell>
          <cell r="G1143" t="str">
            <v>0900</v>
          </cell>
          <cell r="H1143" t="str">
            <v>4041</v>
          </cell>
          <cell r="I1143">
            <v>-77479.933999999994</v>
          </cell>
        </row>
        <row r="1144">
          <cell r="F1144" t="str">
            <v>9900</v>
          </cell>
          <cell r="G1144" t="str">
            <v>0900</v>
          </cell>
          <cell r="H1144" t="str">
            <v>4042</v>
          </cell>
          <cell r="I1144">
            <v>13863.514999999999</v>
          </cell>
        </row>
        <row r="1145">
          <cell r="F1145" t="str">
            <v>990124</v>
          </cell>
          <cell r="G1145" t="str">
            <v>0900</v>
          </cell>
          <cell r="H1145" t="str">
            <v>4042</v>
          </cell>
          <cell r="I1145">
            <v>150</v>
          </cell>
        </row>
        <row r="1146">
          <cell r="F1146" t="str">
            <v>990125</v>
          </cell>
          <cell r="G1146" t="str">
            <v>0900</v>
          </cell>
          <cell r="H1146" t="str">
            <v>4042</v>
          </cell>
          <cell r="I1146">
            <v>78576.108999999997</v>
          </cell>
        </row>
        <row r="1147">
          <cell r="F1147" t="str">
            <v>990126</v>
          </cell>
          <cell r="G1147" t="str">
            <v>0900</v>
          </cell>
          <cell r="H1147" t="str">
            <v>4042</v>
          </cell>
          <cell r="I1147">
            <v>418.59500000000003</v>
          </cell>
        </row>
        <row r="1148">
          <cell r="F1148" t="str">
            <v>990129</v>
          </cell>
          <cell r="G1148" t="str">
            <v>0900</v>
          </cell>
          <cell r="H1148" t="str">
            <v>4042</v>
          </cell>
          <cell r="I1148">
            <v>738.15300000000002</v>
          </cell>
        </row>
        <row r="1149">
          <cell r="F1149" t="str">
            <v>99204</v>
          </cell>
          <cell r="G1149" t="str">
            <v>0900</v>
          </cell>
          <cell r="H1149" t="str">
            <v>4042</v>
          </cell>
          <cell r="I1149">
            <v>14378.4</v>
          </cell>
        </row>
        <row r="1150">
          <cell r="F1150" t="str">
            <v>99208</v>
          </cell>
          <cell r="G1150" t="str">
            <v>0900</v>
          </cell>
          <cell r="H1150" t="str">
            <v>4042</v>
          </cell>
          <cell r="I1150">
            <v>78878.78</v>
          </cell>
        </row>
        <row r="1151">
          <cell r="F1151" t="str">
            <v>994500</v>
          </cell>
          <cell r="G1151" t="str">
            <v>0900</v>
          </cell>
          <cell r="H1151" t="str">
            <v>4042</v>
          </cell>
          <cell r="I1151">
            <v>20957.633000000002</v>
          </cell>
        </row>
        <row r="1152">
          <cell r="F1152" t="str">
            <v>994541</v>
          </cell>
          <cell r="G1152" t="str">
            <v>0900</v>
          </cell>
          <cell r="H1152" t="str">
            <v>4042</v>
          </cell>
          <cell r="I1152">
            <v>7031.41</v>
          </cell>
        </row>
        <row r="1153">
          <cell r="F1153" t="str">
            <v>9945440</v>
          </cell>
          <cell r="G1153" t="str">
            <v>0900</v>
          </cell>
          <cell r="H1153" t="str">
            <v>4042</v>
          </cell>
          <cell r="I1153">
            <v>93.457999999999998</v>
          </cell>
        </row>
        <row r="1154">
          <cell r="F1154" t="str">
            <v>9945477</v>
          </cell>
          <cell r="G1154" t="str">
            <v>0900</v>
          </cell>
          <cell r="H1154" t="str">
            <v>4042</v>
          </cell>
          <cell r="I1154">
            <v>155576.435</v>
          </cell>
        </row>
        <row r="1155">
          <cell r="F1155" t="str">
            <v>994548</v>
          </cell>
          <cell r="G1155" t="str">
            <v>0900</v>
          </cell>
          <cell r="H1155" t="str">
            <v>4042</v>
          </cell>
          <cell r="I1155">
            <v>83407.207999999999</v>
          </cell>
        </row>
        <row r="1156">
          <cell r="F1156" t="str">
            <v>9950</v>
          </cell>
          <cell r="G1156" t="str">
            <v>0900</v>
          </cell>
          <cell r="H1156" t="str">
            <v>4042</v>
          </cell>
          <cell r="I1156">
            <v>-13863.514999999999</v>
          </cell>
        </row>
        <row r="1157">
          <cell r="F1157" t="str">
            <v>995124</v>
          </cell>
          <cell r="G1157" t="str">
            <v>0900</v>
          </cell>
          <cell r="H1157" t="str">
            <v>4042</v>
          </cell>
          <cell r="I1157">
            <v>-150</v>
          </cell>
        </row>
        <row r="1158">
          <cell r="F1158" t="str">
            <v>995125</v>
          </cell>
          <cell r="G1158" t="str">
            <v>0900</v>
          </cell>
          <cell r="H1158" t="str">
            <v>4042</v>
          </cell>
          <cell r="I1158">
            <v>-78576.108999999997</v>
          </cell>
        </row>
        <row r="1159">
          <cell r="F1159" t="str">
            <v>995126</v>
          </cell>
          <cell r="G1159" t="str">
            <v>0900</v>
          </cell>
          <cell r="H1159" t="str">
            <v>4042</v>
          </cell>
          <cell r="I1159">
            <v>-418.59500000000003</v>
          </cell>
        </row>
        <row r="1160">
          <cell r="F1160" t="str">
            <v>995129</v>
          </cell>
          <cell r="G1160" t="str">
            <v>0900</v>
          </cell>
          <cell r="H1160" t="str">
            <v>4042</v>
          </cell>
          <cell r="I1160">
            <v>-738.15300000000002</v>
          </cell>
        </row>
        <row r="1161">
          <cell r="F1161" t="str">
            <v>999500</v>
          </cell>
          <cell r="G1161" t="str">
            <v>0900</v>
          </cell>
          <cell r="H1161" t="str">
            <v>4042</v>
          </cell>
          <cell r="I1161">
            <v>-20957.633000000002</v>
          </cell>
        </row>
        <row r="1162">
          <cell r="F1162" t="str">
            <v>999541</v>
          </cell>
          <cell r="G1162" t="str">
            <v>0900</v>
          </cell>
          <cell r="H1162" t="str">
            <v>4042</v>
          </cell>
          <cell r="I1162">
            <v>-7031.41</v>
          </cell>
        </row>
        <row r="1163">
          <cell r="F1163" t="str">
            <v>999544</v>
          </cell>
          <cell r="G1163" t="str">
            <v>0900</v>
          </cell>
          <cell r="H1163" t="str">
            <v>4042</v>
          </cell>
          <cell r="I1163">
            <v>-93.457999999999998</v>
          </cell>
        </row>
        <row r="1164">
          <cell r="F1164" t="str">
            <v>9995477</v>
          </cell>
          <cell r="G1164" t="str">
            <v>0900</v>
          </cell>
          <cell r="H1164" t="str">
            <v>4042</v>
          </cell>
          <cell r="I1164">
            <v>-155576.435</v>
          </cell>
        </row>
        <row r="1165">
          <cell r="F1165" t="str">
            <v>999548</v>
          </cell>
          <cell r="G1165" t="str">
            <v>0900</v>
          </cell>
          <cell r="H1165" t="str">
            <v>4042</v>
          </cell>
          <cell r="I1165">
            <v>-83407.207999999999</v>
          </cell>
        </row>
        <row r="1166">
          <cell r="F1166" t="str">
            <v>9900</v>
          </cell>
          <cell r="G1166" t="str">
            <v>0900</v>
          </cell>
          <cell r="H1166" t="str">
            <v>4043</v>
          </cell>
          <cell r="I1166">
            <v>76260.625</v>
          </cell>
        </row>
        <row r="1167">
          <cell r="F1167" t="str">
            <v>990124</v>
          </cell>
          <cell r="G1167" t="str">
            <v>0900</v>
          </cell>
          <cell r="H1167" t="str">
            <v>4043</v>
          </cell>
          <cell r="I1167">
            <v>8011</v>
          </cell>
        </row>
        <row r="1168">
          <cell r="F1168" t="str">
            <v>990125</v>
          </cell>
          <cell r="G1168" t="str">
            <v>0900</v>
          </cell>
          <cell r="H1168" t="str">
            <v>4043</v>
          </cell>
          <cell r="I1168">
            <v>22495.192999999999</v>
          </cell>
        </row>
        <row r="1169">
          <cell r="F1169" t="str">
            <v>99204</v>
          </cell>
          <cell r="G1169" t="str">
            <v>0900</v>
          </cell>
          <cell r="H1169" t="str">
            <v>4043</v>
          </cell>
          <cell r="I1169">
            <v>14378.4</v>
          </cell>
        </row>
        <row r="1170">
          <cell r="F1170" t="str">
            <v>99208</v>
          </cell>
          <cell r="G1170" t="str">
            <v>0900</v>
          </cell>
          <cell r="H1170" t="str">
            <v>4043</v>
          </cell>
          <cell r="I1170">
            <v>80012.441000000006</v>
          </cell>
        </row>
        <row r="1171">
          <cell r="F1171" t="str">
            <v>994500</v>
          </cell>
          <cell r="G1171" t="str">
            <v>0900</v>
          </cell>
          <cell r="H1171" t="str">
            <v>4043</v>
          </cell>
          <cell r="I1171">
            <v>7583.7619999999997</v>
          </cell>
        </row>
        <row r="1172">
          <cell r="F1172" t="str">
            <v>994541</v>
          </cell>
          <cell r="G1172" t="str">
            <v>0900</v>
          </cell>
          <cell r="H1172" t="str">
            <v>4043</v>
          </cell>
          <cell r="I1172">
            <v>2010.8440000000001</v>
          </cell>
        </row>
        <row r="1173">
          <cell r="F1173" t="str">
            <v>9945440</v>
          </cell>
          <cell r="G1173" t="str">
            <v>0900</v>
          </cell>
          <cell r="H1173" t="str">
            <v>4043</v>
          </cell>
          <cell r="I1173">
            <v>497.45600000000002</v>
          </cell>
        </row>
        <row r="1174">
          <cell r="F1174" t="str">
            <v>9945470</v>
          </cell>
          <cell r="G1174" t="str">
            <v>0900</v>
          </cell>
          <cell r="H1174" t="str">
            <v>4043</v>
          </cell>
          <cell r="I1174">
            <v>50000</v>
          </cell>
        </row>
        <row r="1175">
          <cell r="F1175" t="str">
            <v>9945477</v>
          </cell>
          <cell r="G1175" t="str">
            <v>0900</v>
          </cell>
          <cell r="H1175" t="str">
            <v>4043</v>
          </cell>
          <cell r="I1175">
            <v>88190.739000000001</v>
          </cell>
        </row>
        <row r="1176">
          <cell r="F1176" t="str">
            <v>994548</v>
          </cell>
          <cell r="G1176" t="str">
            <v>0900</v>
          </cell>
          <cell r="H1176" t="str">
            <v>4043</v>
          </cell>
          <cell r="I1176">
            <v>57191.273000000001</v>
          </cell>
        </row>
        <row r="1177">
          <cell r="F1177" t="str">
            <v>9950</v>
          </cell>
          <cell r="G1177" t="str">
            <v>0900</v>
          </cell>
          <cell r="H1177" t="str">
            <v>4043</v>
          </cell>
          <cell r="I1177">
            <v>-76260.625</v>
          </cell>
        </row>
        <row r="1178">
          <cell r="F1178" t="str">
            <v>995124</v>
          </cell>
          <cell r="G1178" t="str">
            <v>0900</v>
          </cell>
          <cell r="H1178" t="str">
            <v>4043</v>
          </cell>
          <cell r="I1178">
            <v>-8011</v>
          </cell>
        </row>
        <row r="1179">
          <cell r="F1179" t="str">
            <v>995125</v>
          </cell>
          <cell r="G1179" t="str">
            <v>0900</v>
          </cell>
          <cell r="H1179" t="str">
            <v>4043</v>
          </cell>
          <cell r="I1179">
            <v>-22495.192999999999</v>
          </cell>
        </row>
        <row r="1180">
          <cell r="F1180" t="str">
            <v>999500</v>
          </cell>
          <cell r="G1180" t="str">
            <v>0900</v>
          </cell>
          <cell r="H1180" t="str">
            <v>4043</v>
          </cell>
          <cell r="I1180">
            <v>-7583.7619999999997</v>
          </cell>
        </row>
        <row r="1181">
          <cell r="F1181" t="str">
            <v>999541</v>
          </cell>
          <cell r="G1181" t="str">
            <v>0900</v>
          </cell>
          <cell r="H1181" t="str">
            <v>4043</v>
          </cell>
          <cell r="I1181">
            <v>-2010.8440000000001</v>
          </cell>
        </row>
        <row r="1182">
          <cell r="F1182" t="str">
            <v>999544</v>
          </cell>
          <cell r="G1182" t="str">
            <v>0900</v>
          </cell>
          <cell r="H1182" t="str">
            <v>4043</v>
          </cell>
          <cell r="I1182">
            <v>-497.45600000000002</v>
          </cell>
        </row>
        <row r="1183">
          <cell r="F1183" t="str">
            <v>9995470</v>
          </cell>
          <cell r="G1183" t="str">
            <v>0900</v>
          </cell>
          <cell r="H1183" t="str">
            <v>4043</v>
          </cell>
          <cell r="I1183">
            <v>-50000</v>
          </cell>
        </row>
        <row r="1184">
          <cell r="F1184" t="str">
            <v>9995477</v>
          </cell>
          <cell r="G1184" t="str">
            <v>0900</v>
          </cell>
          <cell r="H1184" t="str">
            <v>4043</v>
          </cell>
          <cell r="I1184">
            <v>-88190.739000000001</v>
          </cell>
        </row>
        <row r="1185">
          <cell r="F1185" t="str">
            <v>999548</v>
          </cell>
          <cell r="G1185" t="str">
            <v>0900</v>
          </cell>
          <cell r="H1185" t="str">
            <v>4043</v>
          </cell>
          <cell r="I1185">
            <v>-57191.273000000001</v>
          </cell>
        </row>
        <row r="1186">
          <cell r="F1186" t="str">
            <v>9900</v>
          </cell>
          <cell r="G1186" t="str">
            <v>0900</v>
          </cell>
          <cell r="H1186" t="str">
            <v>4044</v>
          </cell>
          <cell r="I1186">
            <v>562198.92599999998</v>
          </cell>
        </row>
        <row r="1187">
          <cell r="F1187" t="str">
            <v>990124</v>
          </cell>
          <cell r="G1187" t="str">
            <v>0900</v>
          </cell>
          <cell r="H1187" t="str">
            <v>4044</v>
          </cell>
          <cell r="I1187">
            <v>12256.901</v>
          </cell>
        </row>
        <row r="1188">
          <cell r="F1188" t="str">
            <v>990125</v>
          </cell>
          <cell r="G1188" t="str">
            <v>0900</v>
          </cell>
          <cell r="H1188" t="str">
            <v>4044</v>
          </cell>
          <cell r="I1188">
            <v>1080012.953</v>
          </cell>
        </row>
        <row r="1189">
          <cell r="F1189" t="str">
            <v>990126</v>
          </cell>
          <cell r="G1189" t="str">
            <v>0900</v>
          </cell>
          <cell r="H1189" t="str">
            <v>4044</v>
          </cell>
          <cell r="I1189">
            <v>20463.062999999998</v>
          </cell>
        </row>
        <row r="1190">
          <cell r="F1190" t="str">
            <v>990129</v>
          </cell>
          <cell r="G1190" t="str">
            <v>0900</v>
          </cell>
          <cell r="H1190" t="str">
            <v>4044</v>
          </cell>
          <cell r="I1190">
            <v>4722.8770000000004</v>
          </cell>
        </row>
        <row r="1191">
          <cell r="F1191" t="str">
            <v>99200</v>
          </cell>
          <cell r="G1191" t="str">
            <v>0900</v>
          </cell>
          <cell r="H1191" t="str">
            <v>4044</v>
          </cell>
          <cell r="I1191">
            <v>138.27199999999999</v>
          </cell>
        </row>
        <row r="1192">
          <cell r="F1192" t="str">
            <v>99203</v>
          </cell>
          <cell r="G1192" t="str">
            <v>0900</v>
          </cell>
          <cell r="H1192" t="str">
            <v>4044</v>
          </cell>
          <cell r="I1192">
            <v>0.47899999999999998</v>
          </cell>
        </row>
        <row r="1193">
          <cell r="F1193" t="str">
            <v>99204</v>
          </cell>
          <cell r="G1193" t="str">
            <v>0900</v>
          </cell>
          <cell r="H1193" t="str">
            <v>4044</v>
          </cell>
          <cell r="I1193">
            <v>14378.4</v>
          </cell>
        </row>
        <row r="1194">
          <cell r="F1194" t="str">
            <v>99208</v>
          </cell>
          <cell r="G1194" t="str">
            <v>0900</v>
          </cell>
          <cell r="H1194" t="str">
            <v>4044</v>
          </cell>
          <cell r="I1194">
            <v>129806.997</v>
          </cell>
        </row>
        <row r="1195">
          <cell r="F1195" t="str">
            <v>9921</v>
          </cell>
          <cell r="G1195" t="str">
            <v>0900</v>
          </cell>
          <cell r="H1195" t="str">
            <v>4044</v>
          </cell>
          <cell r="I1195">
            <v>4.3129999999999997</v>
          </cell>
        </row>
        <row r="1196">
          <cell r="F1196" t="str">
            <v>99328</v>
          </cell>
          <cell r="G1196" t="str">
            <v>0900</v>
          </cell>
          <cell r="H1196" t="str">
            <v>4044</v>
          </cell>
          <cell r="I1196">
            <v>131.80199999999999</v>
          </cell>
        </row>
        <row r="1197">
          <cell r="F1197" t="str">
            <v>9941100</v>
          </cell>
          <cell r="G1197" t="str">
            <v>0900</v>
          </cell>
          <cell r="H1197" t="str">
            <v>4044</v>
          </cell>
          <cell r="I1197">
            <v>2875.68</v>
          </cell>
        </row>
        <row r="1198">
          <cell r="F1198" t="str">
            <v>9941300</v>
          </cell>
          <cell r="G1198" t="str">
            <v>0900</v>
          </cell>
          <cell r="H1198" t="str">
            <v>4044</v>
          </cell>
          <cell r="I1198">
            <v>1915.5540000000001</v>
          </cell>
        </row>
        <row r="1199">
          <cell r="F1199" t="str">
            <v>9941310</v>
          </cell>
          <cell r="G1199" t="str">
            <v>0900</v>
          </cell>
          <cell r="H1199" t="str">
            <v>4044</v>
          </cell>
          <cell r="I1199">
            <v>64889.324000000001</v>
          </cell>
        </row>
        <row r="1200">
          <cell r="F1200" t="str">
            <v>994500</v>
          </cell>
          <cell r="G1200" t="str">
            <v>0900</v>
          </cell>
          <cell r="H1200" t="str">
            <v>4044</v>
          </cell>
          <cell r="I1200">
            <v>122479.32799999999</v>
          </cell>
        </row>
        <row r="1201">
          <cell r="F1201" t="str">
            <v>994508</v>
          </cell>
          <cell r="G1201" t="str">
            <v>0900</v>
          </cell>
          <cell r="H1201" t="str">
            <v>4044</v>
          </cell>
          <cell r="I1201">
            <v>3500</v>
          </cell>
        </row>
        <row r="1202">
          <cell r="F1202" t="str">
            <v>994541</v>
          </cell>
          <cell r="G1202" t="str">
            <v>0900</v>
          </cell>
          <cell r="H1202" t="str">
            <v>4044</v>
          </cell>
          <cell r="I1202">
            <v>16551.491000000002</v>
          </cell>
        </row>
        <row r="1203">
          <cell r="F1203" t="str">
            <v>9945440</v>
          </cell>
          <cell r="G1203" t="str">
            <v>0900</v>
          </cell>
          <cell r="H1203" t="str">
            <v>4044</v>
          </cell>
          <cell r="I1203">
            <v>44021.453000000001</v>
          </cell>
        </row>
        <row r="1204">
          <cell r="F1204" t="str">
            <v>9945470</v>
          </cell>
          <cell r="G1204" t="str">
            <v>0900</v>
          </cell>
          <cell r="H1204" t="str">
            <v>4044</v>
          </cell>
          <cell r="I1204">
            <v>7000</v>
          </cell>
        </row>
        <row r="1205">
          <cell r="F1205" t="str">
            <v>9945477</v>
          </cell>
          <cell r="G1205" t="str">
            <v>0900</v>
          </cell>
          <cell r="H1205" t="str">
            <v>4044</v>
          </cell>
          <cell r="I1205">
            <v>432773.31099999999</v>
          </cell>
        </row>
        <row r="1206">
          <cell r="F1206" t="str">
            <v>994548</v>
          </cell>
          <cell r="G1206" t="str">
            <v>0900</v>
          </cell>
          <cell r="H1206" t="str">
            <v>4044</v>
          </cell>
          <cell r="I1206">
            <v>220065.95600000001</v>
          </cell>
        </row>
        <row r="1207">
          <cell r="F1207" t="str">
            <v>9950</v>
          </cell>
          <cell r="G1207" t="str">
            <v>0900</v>
          </cell>
          <cell r="H1207" t="str">
            <v>4044</v>
          </cell>
          <cell r="I1207">
            <v>-562198.92599999998</v>
          </cell>
        </row>
        <row r="1208">
          <cell r="F1208" t="str">
            <v>995124</v>
          </cell>
          <cell r="G1208" t="str">
            <v>0900</v>
          </cell>
          <cell r="H1208" t="str">
            <v>4044</v>
          </cell>
          <cell r="I1208">
            <v>-12256.901</v>
          </cell>
        </row>
        <row r="1209">
          <cell r="F1209" t="str">
            <v>995125</v>
          </cell>
          <cell r="G1209" t="str">
            <v>0900</v>
          </cell>
          <cell r="H1209" t="str">
            <v>4044</v>
          </cell>
          <cell r="I1209">
            <v>-1080012.953</v>
          </cell>
        </row>
        <row r="1210">
          <cell r="F1210" t="str">
            <v>995126</v>
          </cell>
          <cell r="G1210" t="str">
            <v>0900</v>
          </cell>
          <cell r="H1210" t="str">
            <v>4044</v>
          </cell>
          <cell r="I1210">
            <v>-20463.062999999998</v>
          </cell>
        </row>
        <row r="1211">
          <cell r="F1211" t="str">
            <v>995129</v>
          </cell>
          <cell r="G1211" t="str">
            <v>0900</v>
          </cell>
          <cell r="H1211" t="str">
            <v>4044</v>
          </cell>
          <cell r="I1211">
            <v>-4722.8770000000004</v>
          </cell>
        </row>
        <row r="1212">
          <cell r="F1212" t="str">
            <v>99700</v>
          </cell>
          <cell r="G1212" t="str">
            <v>0900</v>
          </cell>
          <cell r="H1212" t="str">
            <v>4044</v>
          </cell>
          <cell r="I1212">
            <v>-138.27199999999999</v>
          </cell>
        </row>
        <row r="1213">
          <cell r="F1213" t="str">
            <v>99703</v>
          </cell>
          <cell r="G1213" t="str">
            <v>0900</v>
          </cell>
          <cell r="H1213" t="str">
            <v>4044</v>
          </cell>
          <cell r="I1213">
            <v>-0.47899999999999998</v>
          </cell>
        </row>
        <row r="1214">
          <cell r="F1214" t="str">
            <v>9971</v>
          </cell>
          <cell r="G1214" t="str">
            <v>0900</v>
          </cell>
          <cell r="H1214" t="str">
            <v>4044</v>
          </cell>
          <cell r="I1214">
            <v>-4.3129999999999997</v>
          </cell>
        </row>
        <row r="1215">
          <cell r="F1215" t="str">
            <v>99828</v>
          </cell>
          <cell r="G1215" t="str">
            <v>0900</v>
          </cell>
          <cell r="H1215" t="str">
            <v>4044</v>
          </cell>
          <cell r="I1215">
            <v>-131.80199999999999</v>
          </cell>
        </row>
        <row r="1216">
          <cell r="F1216" t="str">
            <v>9991100</v>
          </cell>
          <cell r="G1216" t="str">
            <v>0900</v>
          </cell>
          <cell r="H1216" t="str">
            <v>4044</v>
          </cell>
          <cell r="I1216">
            <v>-2875.68</v>
          </cell>
        </row>
        <row r="1217">
          <cell r="F1217" t="str">
            <v>9991300</v>
          </cell>
          <cell r="G1217" t="str">
            <v>0900</v>
          </cell>
          <cell r="H1217" t="str">
            <v>4044</v>
          </cell>
          <cell r="I1217">
            <v>-1915.5540000000001</v>
          </cell>
        </row>
        <row r="1218">
          <cell r="F1218" t="str">
            <v>9991310</v>
          </cell>
          <cell r="G1218" t="str">
            <v>0900</v>
          </cell>
          <cell r="H1218" t="str">
            <v>4044</v>
          </cell>
          <cell r="I1218">
            <v>-64889.324000000001</v>
          </cell>
        </row>
        <row r="1219">
          <cell r="F1219" t="str">
            <v>999500</v>
          </cell>
          <cell r="G1219" t="str">
            <v>0900</v>
          </cell>
          <cell r="H1219" t="str">
            <v>4044</v>
          </cell>
          <cell r="I1219">
            <v>-122479.32799999999</v>
          </cell>
        </row>
        <row r="1220">
          <cell r="F1220" t="str">
            <v>999508</v>
          </cell>
          <cell r="G1220" t="str">
            <v>0900</v>
          </cell>
          <cell r="H1220" t="str">
            <v>4044</v>
          </cell>
          <cell r="I1220">
            <v>-3500</v>
          </cell>
        </row>
        <row r="1221">
          <cell r="F1221" t="str">
            <v>999541</v>
          </cell>
          <cell r="G1221" t="str">
            <v>0900</v>
          </cell>
          <cell r="H1221" t="str">
            <v>4044</v>
          </cell>
          <cell r="I1221">
            <v>-16551.491000000002</v>
          </cell>
        </row>
        <row r="1222">
          <cell r="F1222" t="str">
            <v>999544</v>
          </cell>
          <cell r="G1222" t="str">
            <v>0900</v>
          </cell>
          <cell r="H1222" t="str">
            <v>4044</v>
          </cell>
          <cell r="I1222">
            <v>-44021.453000000001</v>
          </cell>
        </row>
        <row r="1223">
          <cell r="F1223" t="str">
            <v>9995470</v>
          </cell>
          <cell r="G1223" t="str">
            <v>0900</v>
          </cell>
          <cell r="H1223" t="str">
            <v>4044</v>
          </cell>
          <cell r="I1223">
            <v>-7000</v>
          </cell>
        </row>
        <row r="1224">
          <cell r="F1224" t="str">
            <v>9995477</v>
          </cell>
          <cell r="G1224" t="str">
            <v>0900</v>
          </cell>
          <cell r="H1224" t="str">
            <v>4044</v>
          </cell>
          <cell r="I1224">
            <v>-432773.31099999999</v>
          </cell>
        </row>
        <row r="1225">
          <cell r="F1225" t="str">
            <v>999548</v>
          </cell>
          <cell r="G1225" t="str">
            <v>0900</v>
          </cell>
          <cell r="H1225" t="str">
            <v>4044</v>
          </cell>
          <cell r="I1225">
            <v>-220065.95600000001</v>
          </cell>
        </row>
        <row r="1226">
          <cell r="F1226" t="str">
            <v>99324</v>
          </cell>
          <cell r="G1226" t="str">
            <v>0900</v>
          </cell>
          <cell r="H1226" t="str">
            <v>4045</v>
          </cell>
          <cell r="I1226">
            <v>11338.01</v>
          </cell>
        </row>
        <row r="1227">
          <cell r="F1227" t="str">
            <v>9941100</v>
          </cell>
          <cell r="G1227" t="str">
            <v>0900</v>
          </cell>
          <cell r="H1227" t="str">
            <v>4045</v>
          </cell>
          <cell r="I1227">
            <v>41900</v>
          </cell>
        </row>
        <row r="1228">
          <cell r="F1228" t="str">
            <v>9941110</v>
          </cell>
          <cell r="G1228" t="str">
            <v>0900</v>
          </cell>
          <cell r="H1228" t="str">
            <v>4045</v>
          </cell>
          <cell r="I1228">
            <v>17215.723000000002</v>
          </cell>
        </row>
        <row r="1229">
          <cell r="F1229" t="str">
            <v>994121</v>
          </cell>
          <cell r="G1229" t="str">
            <v>0900</v>
          </cell>
          <cell r="H1229" t="str">
            <v>4045</v>
          </cell>
          <cell r="I1229">
            <v>15000</v>
          </cell>
        </row>
        <row r="1230">
          <cell r="F1230" t="str">
            <v>9941300</v>
          </cell>
          <cell r="G1230" t="str">
            <v>0900</v>
          </cell>
          <cell r="H1230" t="str">
            <v>4045</v>
          </cell>
          <cell r="I1230">
            <v>49621.832999999999</v>
          </cell>
        </row>
        <row r="1231">
          <cell r="F1231" t="str">
            <v>9941310</v>
          </cell>
          <cell r="G1231" t="str">
            <v>0900</v>
          </cell>
          <cell r="H1231" t="str">
            <v>4045</v>
          </cell>
          <cell r="I1231">
            <v>194249.84299999999</v>
          </cell>
        </row>
        <row r="1232">
          <cell r="F1232" t="str">
            <v>994508</v>
          </cell>
          <cell r="G1232" t="str">
            <v>0900</v>
          </cell>
          <cell r="H1232" t="str">
            <v>4045</v>
          </cell>
          <cell r="I1232">
            <v>50150.752999999997</v>
          </cell>
        </row>
        <row r="1233">
          <cell r="F1233" t="str">
            <v>99485020</v>
          </cell>
          <cell r="G1233" t="str">
            <v>0900</v>
          </cell>
          <cell r="H1233" t="str">
            <v>4045</v>
          </cell>
          <cell r="I1233">
            <v>19195.2</v>
          </cell>
        </row>
        <row r="1234">
          <cell r="F1234" t="str">
            <v>99823</v>
          </cell>
          <cell r="G1234" t="str">
            <v>0900</v>
          </cell>
          <cell r="H1234" t="str">
            <v>4045</v>
          </cell>
          <cell r="I1234">
            <v>-11338.01</v>
          </cell>
        </row>
        <row r="1235">
          <cell r="F1235" t="str">
            <v>9991100</v>
          </cell>
          <cell r="G1235" t="str">
            <v>0900</v>
          </cell>
          <cell r="H1235" t="str">
            <v>4045</v>
          </cell>
          <cell r="I1235">
            <v>-41900</v>
          </cell>
        </row>
        <row r="1236">
          <cell r="F1236" t="str">
            <v>9991110</v>
          </cell>
          <cell r="G1236" t="str">
            <v>0900</v>
          </cell>
          <cell r="H1236" t="str">
            <v>4045</v>
          </cell>
          <cell r="I1236">
            <v>-17215.723000000002</v>
          </cell>
        </row>
        <row r="1237">
          <cell r="F1237" t="str">
            <v>999121</v>
          </cell>
          <cell r="G1237" t="str">
            <v>0900</v>
          </cell>
          <cell r="H1237" t="str">
            <v>4045</v>
          </cell>
          <cell r="I1237">
            <v>-15000</v>
          </cell>
        </row>
        <row r="1238">
          <cell r="F1238" t="str">
            <v>9991300</v>
          </cell>
          <cell r="G1238" t="str">
            <v>0900</v>
          </cell>
          <cell r="H1238" t="str">
            <v>4045</v>
          </cell>
          <cell r="I1238">
            <v>-49621.832999999999</v>
          </cell>
        </row>
        <row r="1239">
          <cell r="F1239" t="str">
            <v>9991310</v>
          </cell>
          <cell r="G1239" t="str">
            <v>0900</v>
          </cell>
          <cell r="H1239" t="str">
            <v>4045</v>
          </cell>
          <cell r="I1239">
            <v>-194249.84299999999</v>
          </cell>
        </row>
        <row r="1240">
          <cell r="F1240" t="str">
            <v>999508</v>
          </cell>
          <cell r="G1240" t="str">
            <v>0900</v>
          </cell>
          <cell r="H1240" t="str">
            <v>4045</v>
          </cell>
          <cell r="I1240">
            <v>-50150.752999999997</v>
          </cell>
        </row>
        <row r="1241">
          <cell r="F1241" t="str">
            <v>999850</v>
          </cell>
          <cell r="G1241" t="str">
            <v>0900</v>
          </cell>
          <cell r="H1241" t="str">
            <v>4045</v>
          </cell>
          <cell r="I1241">
            <v>-19195.2</v>
          </cell>
        </row>
        <row r="1242">
          <cell r="F1242" t="str">
            <v>9900</v>
          </cell>
          <cell r="G1242" t="str">
            <v>0900</v>
          </cell>
          <cell r="H1242" t="str">
            <v>4046</v>
          </cell>
          <cell r="I1242">
            <v>1727904.3160000001</v>
          </cell>
        </row>
        <row r="1243">
          <cell r="F1243" t="str">
            <v>990124</v>
          </cell>
          <cell r="G1243" t="str">
            <v>0900</v>
          </cell>
          <cell r="H1243" t="str">
            <v>4046</v>
          </cell>
          <cell r="I1243">
            <v>4942.0680000000002</v>
          </cell>
        </row>
        <row r="1244">
          <cell r="F1244" t="str">
            <v>990125</v>
          </cell>
          <cell r="G1244" t="str">
            <v>0900</v>
          </cell>
          <cell r="H1244" t="str">
            <v>4046</v>
          </cell>
          <cell r="I1244">
            <v>1060785.0379999999</v>
          </cell>
        </row>
        <row r="1245">
          <cell r="F1245" t="str">
            <v>990126</v>
          </cell>
          <cell r="G1245" t="str">
            <v>0900</v>
          </cell>
          <cell r="H1245" t="str">
            <v>4046</v>
          </cell>
          <cell r="I1245">
            <v>160693.204</v>
          </cell>
        </row>
        <row r="1246">
          <cell r="F1246" t="str">
            <v>990129</v>
          </cell>
          <cell r="G1246" t="str">
            <v>0900</v>
          </cell>
          <cell r="H1246" t="str">
            <v>4046</v>
          </cell>
          <cell r="I1246">
            <v>684.29100000000005</v>
          </cell>
        </row>
        <row r="1247">
          <cell r="F1247" t="str">
            <v>99204</v>
          </cell>
          <cell r="G1247" t="str">
            <v>0900</v>
          </cell>
          <cell r="H1247" t="str">
            <v>4046</v>
          </cell>
          <cell r="I1247">
            <v>14378.4</v>
          </cell>
        </row>
        <row r="1248">
          <cell r="F1248" t="str">
            <v>99207</v>
          </cell>
          <cell r="G1248" t="str">
            <v>0900</v>
          </cell>
          <cell r="H1248" t="str">
            <v>4046</v>
          </cell>
          <cell r="I1248">
            <v>2763.5279999999998</v>
          </cell>
        </row>
        <row r="1249">
          <cell r="F1249" t="str">
            <v>99208</v>
          </cell>
          <cell r="G1249" t="str">
            <v>0900</v>
          </cell>
          <cell r="H1249" t="str">
            <v>4046</v>
          </cell>
          <cell r="I1249">
            <v>94188.46</v>
          </cell>
        </row>
        <row r="1250">
          <cell r="F1250" t="str">
            <v>9921</v>
          </cell>
          <cell r="G1250" t="str">
            <v>0900</v>
          </cell>
          <cell r="H1250" t="str">
            <v>4046</v>
          </cell>
          <cell r="I1250">
            <v>4.5529999999999999</v>
          </cell>
        </row>
        <row r="1251">
          <cell r="F1251" t="str">
            <v>99328</v>
          </cell>
          <cell r="G1251" t="str">
            <v>0900</v>
          </cell>
          <cell r="H1251" t="str">
            <v>4046</v>
          </cell>
          <cell r="I1251">
            <v>418.44200000000001</v>
          </cell>
        </row>
        <row r="1252">
          <cell r="F1252" t="str">
            <v>994500</v>
          </cell>
          <cell r="G1252" t="str">
            <v>0900</v>
          </cell>
          <cell r="H1252" t="str">
            <v>4046</v>
          </cell>
          <cell r="I1252">
            <v>6937.81</v>
          </cell>
        </row>
        <row r="1253">
          <cell r="F1253" t="str">
            <v>994502</v>
          </cell>
          <cell r="G1253" t="str">
            <v>0900</v>
          </cell>
          <cell r="H1253" t="str">
            <v>4046</v>
          </cell>
          <cell r="I1253">
            <v>30</v>
          </cell>
        </row>
        <row r="1254">
          <cell r="F1254" t="str">
            <v>994541</v>
          </cell>
          <cell r="G1254" t="str">
            <v>0900</v>
          </cell>
          <cell r="H1254" t="str">
            <v>4046</v>
          </cell>
          <cell r="I1254">
            <v>17038.003000000001</v>
          </cell>
        </row>
        <row r="1255">
          <cell r="F1255" t="str">
            <v>9945440</v>
          </cell>
          <cell r="G1255" t="str">
            <v>0900</v>
          </cell>
          <cell r="H1255" t="str">
            <v>4046</v>
          </cell>
          <cell r="I1255">
            <v>62563.161</v>
          </cell>
        </row>
        <row r="1256">
          <cell r="F1256" t="str">
            <v>9945470</v>
          </cell>
          <cell r="G1256" t="str">
            <v>0900</v>
          </cell>
          <cell r="H1256" t="str">
            <v>4046</v>
          </cell>
          <cell r="I1256">
            <v>36400</v>
          </cell>
        </row>
        <row r="1257">
          <cell r="F1257" t="str">
            <v>9945476</v>
          </cell>
          <cell r="G1257" t="str">
            <v>0900</v>
          </cell>
          <cell r="H1257" t="str">
            <v>4046</v>
          </cell>
          <cell r="I1257">
            <v>847.86300000000006</v>
          </cell>
        </row>
        <row r="1258">
          <cell r="F1258" t="str">
            <v>9945477</v>
          </cell>
          <cell r="G1258" t="str">
            <v>0900</v>
          </cell>
          <cell r="H1258" t="str">
            <v>4046</v>
          </cell>
          <cell r="I1258">
            <v>215112.193</v>
          </cell>
        </row>
        <row r="1259">
          <cell r="F1259" t="str">
            <v>994548</v>
          </cell>
          <cell r="G1259" t="str">
            <v>0900</v>
          </cell>
          <cell r="H1259" t="str">
            <v>4046</v>
          </cell>
          <cell r="I1259">
            <v>148693.174</v>
          </cell>
        </row>
        <row r="1260">
          <cell r="F1260" t="str">
            <v>9950</v>
          </cell>
          <cell r="G1260" t="str">
            <v>0900</v>
          </cell>
          <cell r="H1260" t="str">
            <v>4046</v>
          </cell>
          <cell r="I1260">
            <v>-1727904.3160000001</v>
          </cell>
        </row>
        <row r="1261">
          <cell r="F1261" t="str">
            <v>995124</v>
          </cell>
          <cell r="G1261" t="str">
            <v>0900</v>
          </cell>
          <cell r="H1261" t="str">
            <v>4046</v>
          </cell>
          <cell r="I1261">
            <v>-4942.0680000000002</v>
          </cell>
        </row>
        <row r="1262">
          <cell r="F1262" t="str">
            <v>995125</v>
          </cell>
          <cell r="G1262" t="str">
            <v>0900</v>
          </cell>
          <cell r="H1262" t="str">
            <v>4046</v>
          </cell>
          <cell r="I1262">
            <v>-1060785.0379999999</v>
          </cell>
        </row>
        <row r="1263">
          <cell r="F1263" t="str">
            <v>995126</v>
          </cell>
          <cell r="G1263" t="str">
            <v>0900</v>
          </cell>
          <cell r="H1263" t="str">
            <v>4046</v>
          </cell>
          <cell r="I1263">
            <v>-160693.204</v>
          </cell>
        </row>
        <row r="1264">
          <cell r="F1264" t="str">
            <v>995129</v>
          </cell>
          <cell r="G1264" t="str">
            <v>0900</v>
          </cell>
          <cell r="H1264" t="str">
            <v>4046</v>
          </cell>
          <cell r="I1264">
            <v>-684.29100000000005</v>
          </cell>
        </row>
        <row r="1265">
          <cell r="F1265" t="str">
            <v>9971</v>
          </cell>
          <cell r="G1265" t="str">
            <v>0900</v>
          </cell>
          <cell r="H1265" t="str">
            <v>4046</v>
          </cell>
          <cell r="I1265">
            <v>-4.5529999999999999</v>
          </cell>
        </row>
        <row r="1266">
          <cell r="F1266" t="str">
            <v>99828</v>
          </cell>
          <cell r="G1266" t="str">
            <v>0900</v>
          </cell>
          <cell r="H1266" t="str">
            <v>4046</v>
          </cell>
          <cell r="I1266">
            <v>-418.44200000000001</v>
          </cell>
        </row>
        <row r="1267">
          <cell r="F1267" t="str">
            <v>999500</v>
          </cell>
          <cell r="G1267" t="str">
            <v>0900</v>
          </cell>
          <cell r="H1267" t="str">
            <v>4046</v>
          </cell>
          <cell r="I1267">
            <v>-6937.81</v>
          </cell>
        </row>
        <row r="1268">
          <cell r="F1268" t="str">
            <v>999502</v>
          </cell>
          <cell r="G1268" t="str">
            <v>0900</v>
          </cell>
          <cell r="H1268" t="str">
            <v>4046</v>
          </cell>
          <cell r="I1268">
            <v>-30</v>
          </cell>
        </row>
        <row r="1269">
          <cell r="F1269" t="str">
            <v>999541</v>
          </cell>
          <cell r="G1269" t="str">
            <v>0900</v>
          </cell>
          <cell r="H1269" t="str">
            <v>4046</v>
          </cell>
          <cell r="I1269">
            <v>-17038.003000000001</v>
          </cell>
        </row>
        <row r="1270">
          <cell r="F1270" t="str">
            <v>999544</v>
          </cell>
          <cell r="G1270" t="str">
            <v>0900</v>
          </cell>
          <cell r="H1270" t="str">
            <v>4046</v>
          </cell>
          <cell r="I1270">
            <v>-62563.161</v>
          </cell>
        </row>
        <row r="1271">
          <cell r="F1271" t="str">
            <v>9995470</v>
          </cell>
          <cell r="G1271" t="str">
            <v>0900</v>
          </cell>
          <cell r="H1271" t="str">
            <v>4046</v>
          </cell>
          <cell r="I1271">
            <v>-36400</v>
          </cell>
        </row>
        <row r="1272">
          <cell r="F1272" t="str">
            <v>9995476</v>
          </cell>
          <cell r="G1272" t="str">
            <v>0900</v>
          </cell>
          <cell r="H1272" t="str">
            <v>4046</v>
          </cell>
          <cell r="I1272">
            <v>-847.86300000000006</v>
          </cell>
        </row>
        <row r="1273">
          <cell r="F1273" t="str">
            <v>9995477</v>
          </cell>
          <cell r="G1273" t="str">
            <v>0900</v>
          </cell>
          <cell r="H1273" t="str">
            <v>4046</v>
          </cell>
          <cell r="I1273">
            <v>-215112.193</v>
          </cell>
        </row>
        <row r="1274">
          <cell r="F1274" t="str">
            <v>999548</v>
          </cell>
          <cell r="G1274" t="str">
            <v>0900</v>
          </cell>
          <cell r="H1274" t="str">
            <v>4046</v>
          </cell>
          <cell r="I1274">
            <v>-148693.174</v>
          </cell>
        </row>
        <row r="1275">
          <cell r="F1275" t="str">
            <v>9900</v>
          </cell>
          <cell r="G1275" t="str">
            <v>0900</v>
          </cell>
          <cell r="H1275" t="str">
            <v>4047</v>
          </cell>
          <cell r="I1275">
            <v>94297.627999999997</v>
          </cell>
        </row>
        <row r="1276">
          <cell r="F1276" t="str">
            <v>99011</v>
          </cell>
          <cell r="G1276" t="str">
            <v>0900</v>
          </cell>
          <cell r="H1276" t="str">
            <v>4047</v>
          </cell>
          <cell r="I1276">
            <v>8393.6180000000004</v>
          </cell>
        </row>
        <row r="1277">
          <cell r="F1277" t="str">
            <v>990124</v>
          </cell>
          <cell r="G1277" t="str">
            <v>0900</v>
          </cell>
          <cell r="H1277" t="str">
            <v>4047</v>
          </cell>
          <cell r="I1277">
            <v>1300</v>
          </cell>
        </row>
        <row r="1278">
          <cell r="F1278" t="str">
            <v>990125</v>
          </cell>
          <cell r="G1278" t="str">
            <v>0900</v>
          </cell>
          <cell r="H1278" t="str">
            <v>4047</v>
          </cell>
          <cell r="I1278">
            <v>377655.315</v>
          </cell>
        </row>
        <row r="1279">
          <cell r="F1279" t="str">
            <v>990126</v>
          </cell>
          <cell r="G1279" t="str">
            <v>0900</v>
          </cell>
          <cell r="H1279" t="str">
            <v>4047</v>
          </cell>
          <cell r="I1279">
            <v>68832.668999999994</v>
          </cell>
        </row>
        <row r="1280">
          <cell r="F1280" t="str">
            <v>990129</v>
          </cell>
          <cell r="G1280" t="str">
            <v>0900</v>
          </cell>
          <cell r="H1280" t="str">
            <v>4047</v>
          </cell>
          <cell r="I1280">
            <v>8245.3559999999998</v>
          </cell>
        </row>
        <row r="1281">
          <cell r="F1281" t="str">
            <v>99204</v>
          </cell>
          <cell r="G1281" t="str">
            <v>0900</v>
          </cell>
          <cell r="H1281" t="str">
            <v>4047</v>
          </cell>
          <cell r="I1281">
            <v>14378.4</v>
          </cell>
        </row>
        <row r="1282">
          <cell r="F1282" t="str">
            <v>99208</v>
          </cell>
          <cell r="G1282" t="str">
            <v>0900</v>
          </cell>
          <cell r="H1282" t="str">
            <v>4047</v>
          </cell>
          <cell r="I1282">
            <v>44731.824999999997</v>
          </cell>
        </row>
        <row r="1283">
          <cell r="F1283" t="str">
            <v>994500</v>
          </cell>
          <cell r="G1283" t="str">
            <v>0900</v>
          </cell>
          <cell r="H1283" t="str">
            <v>4047</v>
          </cell>
          <cell r="I1283">
            <v>4272.8</v>
          </cell>
        </row>
        <row r="1284">
          <cell r="F1284" t="str">
            <v>994502</v>
          </cell>
          <cell r="G1284" t="str">
            <v>0900</v>
          </cell>
          <cell r="H1284" t="str">
            <v>4047</v>
          </cell>
          <cell r="I1284">
            <v>1240</v>
          </cell>
        </row>
        <row r="1285">
          <cell r="F1285" t="str">
            <v>994541</v>
          </cell>
          <cell r="G1285" t="str">
            <v>0900</v>
          </cell>
          <cell r="H1285" t="str">
            <v>4047</v>
          </cell>
          <cell r="I1285">
            <v>6165.3689999999997</v>
          </cell>
        </row>
        <row r="1286">
          <cell r="F1286" t="str">
            <v>9945440</v>
          </cell>
          <cell r="G1286" t="str">
            <v>0900</v>
          </cell>
          <cell r="H1286" t="str">
            <v>4047</v>
          </cell>
          <cell r="I1286">
            <v>500</v>
          </cell>
        </row>
        <row r="1287">
          <cell r="F1287" t="str">
            <v>9945470</v>
          </cell>
          <cell r="G1287" t="str">
            <v>0900</v>
          </cell>
          <cell r="H1287" t="str">
            <v>4047</v>
          </cell>
          <cell r="I1287">
            <v>104000</v>
          </cell>
        </row>
        <row r="1288">
          <cell r="F1288" t="str">
            <v>9945477</v>
          </cell>
          <cell r="G1288" t="str">
            <v>0900</v>
          </cell>
          <cell r="H1288" t="str">
            <v>4047</v>
          </cell>
          <cell r="I1288">
            <v>90343.335000000006</v>
          </cell>
        </row>
        <row r="1289">
          <cell r="F1289" t="str">
            <v>994548</v>
          </cell>
          <cell r="G1289" t="str">
            <v>0900</v>
          </cell>
          <cell r="H1289" t="str">
            <v>4047</v>
          </cell>
          <cell r="I1289">
            <v>57107.892</v>
          </cell>
        </row>
        <row r="1290">
          <cell r="F1290" t="str">
            <v>9950</v>
          </cell>
          <cell r="G1290" t="str">
            <v>0900</v>
          </cell>
          <cell r="H1290" t="str">
            <v>4047</v>
          </cell>
          <cell r="I1290">
            <v>-94297.627999999997</v>
          </cell>
        </row>
        <row r="1291">
          <cell r="F1291" t="str">
            <v>99511</v>
          </cell>
          <cell r="G1291" t="str">
            <v>0900</v>
          </cell>
          <cell r="H1291" t="str">
            <v>4047</v>
          </cell>
          <cell r="I1291">
            <v>-8393.6180000000004</v>
          </cell>
        </row>
        <row r="1292">
          <cell r="F1292" t="str">
            <v>995124</v>
          </cell>
          <cell r="G1292" t="str">
            <v>0900</v>
          </cell>
          <cell r="H1292" t="str">
            <v>4047</v>
          </cell>
          <cell r="I1292">
            <v>-1300</v>
          </cell>
        </row>
        <row r="1293">
          <cell r="F1293" t="str">
            <v>995125</v>
          </cell>
          <cell r="G1293" t="str">
            <v>0900</v>
          </cell>
          <cell r="H1293" t="str">
            <v>4047</v>
          </cell>
          <cell r="I1293">
            <v>-377655.315</v>
          </cell>
        </row>
        <row r="1294">
          <cell r="F1294" t="str">
            <v>995126</v>
          </cell>
          <cell r="G1294" t="str">
            <v>0900</v>
          </cell>
          <cell r="H1294" t="str">
            <v>4047</v>
          </cell>
          <cell r="I1294">
            <v>-68832.668999999994</v>
          </cell>
        </row>
        <row r="1295">
          <cell r="F1295" t="str">
            <v>995129</v>
          </cell>
          <cell r="G1295" t="str">
            <v>0900</v>
          </cell>
          <cell r="H1295" t="str">
            <v>4047</v>
          </cell>
          <cell r="I1295">
            <v>-8245.3559999999998</v>
          </cell>
        </row>
        <row r="1296">
          <cell r="F1296" t="str">
            <v>999500</v>
          </cell>
          <cell r="G1296" t="str">
            <v>0900</v>
          </cell>
          <cell r="H1296" t="str">
            <v>4047</v>
          </cell>
          <cell r="I1296">
            <v>-4272.8</v>
          </cell>
        </row>
        <row r="1297">
          <cell r="F1297" t="str">
            <v>999502</v>
          </cell>
          <cell r="G1297" t="str">
            <v>0900</v>
          </cell>
          <cell r="H1297" t="str">
            <v>4047</v>
          </cell>
          <cell r="I1297">
            <v>-1240</v>
          </cell>
        </row>
        <row r="1298">
          <cell r="F1298" t="str">
            <v>999541</v>
          </cell>
          <cell r="G1298" t="str">
            <v>0900</v>
          </cell>
          <cell r="H1298" t="str">
            <v>4047</v>
          </cell>
          <cell r="I1298">
            <v>-6165.3689999999997</v>
          </cell>
        </row>
        <row r="1299">
          <cell r="F1299" t="str">
            <v>999544</v>
          </cell>
          <cell r="G1299" t="str">
            <v>0900</v>
          </cell>
          <cell r="H1299" t="str">
            <v>4047</v>
          </cell>
          <cell r="I1299">
            <v>-500</v>
          </cell>
        </row>
        <row r="1300">
          <cell r="F1300" t="str">
            <v>9995470</v>
          </cell>
          <cell r="G1300" t="str">
            <v>0900</v>
          </cell>
          <cell r="H1300" t="str">
            <v>4047</v>
          </cell>
          <cell r="I1300">
            <v>-104000</v>
          </cell>
        </row>
        <row r="1301">
          <cell r="F1301" t="str">
            <v>9995477</v>
          </cell>
          <cell r="G1301" t="str">
            <v>0900</v>
          </cell>
          <cell r="H1301" t="str">
            <v>4047</v>
          </cell>
          <cell r="I1301">
            <v>-90343.335000000006</v>
          </cell>
        </row>
        <row r="1302">
          <cell r="F1302" t="str">
            <v>999548</v>
          </cell>
          <cell r="G1302" t="str">
            <v>0900</v>
          </cell>
          <cell r="H1302" t="str">
            <v>4047</v>
          </cell>
          <cell r="I1302">
            <v>-57107.892</v>
          </cell>
        </row>
        <row r="1303">
          <cell r="F1303" t="str">
            <v>9941100</v>
          </cell>
          <cell r="G1303" t="str">
            <v>0900</v>
          </cell>
          <cell r="H1303" t="str">
            <v>4048</v>
          </cell>
          <cell r="I1303">
            <v>7450.5889999999999</v>
          </cell>
        </row>
        <row r="1304">
          <cell r="F1304" t="str">
            <v>9941110</v>
          </cell>
          <cell r="G1304" t="str">
            <v>0900</v>
          </cell>
          <cell r="H1304" t="str">
            <v>4048</v>
          </cell>
          <cell r="I1304">
            <v>50000</v>
          </cell>
        </row>
        <row r="1305">
          <cell r="F1305" t="str">
            <v>994121</v>
          </cell>
          <cell r="G1305" t="str">
            <v>0900</v>
          </cell>
          <cell r="H1305" t="str">
            <v>4048</v>
          </cell>
          <cell r="I1305">
            <v>29500</v>
          </cell>
        </row>
        <row r="1306">
          <cell r="F1306" t="str">
            <v>9941300</v>
          </cell>
          <cell r="G1306" t="str">
            <v>0900</v>
          </cell>
          <cell r="H1306" t="str">
            <v>4048</v>
          </cell>
          <cell r="I1306">
            <v>19029.391</v>
          </cell>
        </row>
        <row r="1307">
          <cell r="F1307" t="str">
            <v>9941310</v>
          </cell>
          <cell r="G1307" t="str">
            <v>0900</v>
          </cell>
          <cell r="H1307" t="str">
            <v>4048</v>
          </cell>
          <cell r="I1307">
            <v>221688.63500000001</v>
          </cell>
        </row>
        <row r="1308">
          <cell r="F1308" t="str">
            <v>994508</v>
          </cell>
          <cell r="G1308" t="str">
            <v>0900</v>
          </cell>
          <cell r="H1308" t="str">
            <v>4048</v>
          </cell>
          <cell r="I1308">
            <v>294280.71500000003</v>
          </cell>
        </row>
        <row r="1309">
          <cell r="F1309" t="str">
            <v>99485020</v>
          </cell>
          <cell r="G1309" t="str">
            <v>0900</v>
          </cell>
          <cell r="H1309" t="str">
            <v>4048</v>
          </cell>
          <cell r="I1309">
            <v>168267.12899999999</v>
          </cell>
        </row>
        <row r="1310">
          <cell r="F1310" t="str">
            <v>9991100</v>
          </cell>
          <cell r="G1310" t="str">
            <v>0900</v>
          </cell>
          <cell r="H1310" t="str">
            <v>4048</v>
          </cell>
          <cell r="I1310">
            <v>-7450.5889999999999</v>
          </cell>
        </row>
        <row r="1311">
          <cell r="F1311" t="str">
            <v>9991110</v>
          </cell>
          <cell r="G1311" t="str">
            <v>0900</v>
          </cell>
          <cell r="H1311" t="str">
            <v>4048</v>
          </cell>
          <cell r="I1311">
            <v>-50000</v>
          </cell>
        </row>
        <row r="1312">
          <cell r="F1312" t="str">
            <v>999121</v>
          </cell>
          <cell r="G1312" t="str">
            <v>0900</v>
          </cell>
          <cell r="H1312" t="str">
            <v>4048</v>
          </cell>
          <cell r="I1312">
            <v>-29500</v>
          </cell>
        </row>
        <row r="1313">
          <cell r="F1313" t="str">
            <v>9991300</v>
          </cell>
          <cell r="G1313" t="str">
            <v>0900</v>
          </cell>
          <cell r="H1313" t="str">
            <v>4048</v>
          </cell>
          <cell r="I1313">
            <v>-19029.391</v>
          </cell>
        </row>
        <row r="1314">
          <cell r="F1314" t="str">
            <v>9991310</v>
          </cell>
          <cell r="G1314" t="str">
            <v>0900</v>
          </cell>
          <cell r="H1314" t="str">
            <v>4048</v>
          </cell>
          <cell r="I1314">
            <v>-221688.63500000001</v>
          </cell>
        </row>
        <row r="1315">
          <cell r="F1315" t="str">
            <v>999508</v>
          </cell>
          <cell r="G1315" t="str">
            <v>0900</v>
          </cell>
          <cell r="H1315" t="str">
            <v>4048</v>
          </cell>
          <cell r="I1315">
            <v>-294280.71500000003</v>
          </cell>
        </row>
        <row r="1316">
          <cell r="F1316" t="str">
            <v>999850</v>
          </cell>
          <cell r="G1316" t="str">
            <v>0900</v>
          </cell>
          <cell r="H1316" t="str">
            <v>4048</v>
          </cell>
          <cell r="I1316">
            <v>-168267.12899999999</v>
          </cell>
        </row>
        <row r="1317">
          <cell r="F1317" t="str">
            <v>9900</v>
          </cell>
          <cell r="G1317" t="str">
            <v>0900</v>
          </cell>
          <cell r="H1317" t="str">
            <v>4050</v>
          </cell>
          <cell r="I1317">
            <v>809336.35</v>
          </cell>
        </row>
        <row r="1318">
          <cell r="F1318" t="str">
            <v>990124</v>
          </cell>
          <cell r="G1318" t="str">
            <v>0900</v>
          </cell>
          <cell r="H1318" t="str">
            <v>4050</v>
          </cell>
          <cell r="I1318">
            <v>19845.538</v>
          </cell>
        </row>
        <row r="1319">
          <cell r="F1319" t="str">
            <v>990125</v>
          </cell>
          <cell r="G1319" t="str">
            <v>0900</v>
          </cell>
          <cell r="H1319" t="str">
            <v>4050</v>
          </cell>
          <cell r="I1319">
            <v>1341518.2709999999</v>
          </cell>
        </row>
        <row r="1320">
          <cell r="F1320" t="str">
            <v>990126</v>
          </cell>
          <cell r="G1320" t="str">
            <v>0900</v>
          </cell>
          <cell r="H1320" t="str">
            <v>4050</v>
          </cell>
          <cell r="I1320">
            <v>32525.120999999999</v>
          </cell>
        </row>
        <row r="1321">
          <cell r="F1321" t="str">
            <v>990129</v>
          </cell>
          <cell r="G1321" t="str">
            <v>0900</v>
          </cell>
          <cell r="H1321" t="str">
            <v>4050</v>
          </cell>
          <cell r="I1321">
            <v>846.524</v>
          </cell>
        </row>
        <row r="1322">
          <cell r="F1322" t="str">
            <v>99203</v>
          </cell>
          <cell r="G1322" t="str">
            <v>0900</v>
          </cell>
          <cell r="H1322" t="str">
            <v>4050</v>
          </cell>
          <cell r="I1322">
            <v>11.742000000000001</v>
          </cell>
        </row>
        <row r="1323">
          <cell r="F1323" t="str">
            <v>99204</v>
          </cell>
          <cell r="G1323" t="str">
            <v>0900</v>
          </cell>
          <cell r="H1323" t="str">
            <v>4050</v>
          </cell>
          <cell r="I1323">
            <v>14378.4</v>
          </cell>
        </row>
        <row r="1324">
          <cell r="F1324" t="str">
            <v>99207</v>
          </cell>
          <cell r="G1324" t="str">
            <v>0900</v>
          </cell>
          <cell r="H1324" t="str">
            <v>4050</v>
          </cell>
          <cell r="I1324">
            <v>7515.11</v>
          </cell>
        </row>
        <row r="1325">
          <cell r="F1325" t="str">
            <v>99208</v>
          </cell>
          <cell r="G1325" t="str">
            <v>0900</v>
          </cell>
          <cell r="H1325" t="str">
            <v>4050</v>
          </cell>
          <cell r="I1325">
            <v>241274.785</v>
          </cell>
        </row>
        <row r="1326">
          <cell r="F1326" t="str">
            <v>99328</v>
          </cell>
          <cell r="G1326" t="str">
            <v>0900</v>
          </cell>
          <cell r="H1326" t="str">
            <v>4050</v>
          </cell>
          <cell r="I1326">
            <v>1870.905</v>
          </cell>
        </row>
        <row r="1327">
          <cell r="F1327" t="str">
            <v>994500</v>
          </cell>
          <cell r="G1327" t="str">
            <v>0900</v>
          </cell>
          <cell r="H1327" t="str">
            <v>4050</v>
          </cell>
          <cell r="I1327">
            <v>126089.387</v>
          </cell>
        </row>
        <row r="1328">
          <cell r="F1328" t="str">
            <v>994541</v>
          </cell>
          <cell r="G1328" t="str">
            <v>0900</v>
          </cell>
          <cell r="H1328" t="str">
            <v>4050</v>
          </cell>
          <cell r="I1328">
            <v>21572.766</v>
          </cell>
        </row>
        <row r="1329">
          <cell r="F1329" t="str">
            <v>9945440</v>
          </cell>
          <cell r="G1329" t="str">
            <v>0900</v>
          </cell>
          <cell r="H1329" t="str">
            <v>4050</v>
          </cell>
          <cell r="I1329">
            <v>11898.789000000001</v>
          </cell>
        </row>
        <row r="1330">
          <cell r="F1330" t="str">
            <v>9945470</v>
          </cell>
          <cell r="G1330" t="str">
            <v>0900</v>
          </cell>
          <cell r="H1330" t="str">
            <v>4050</v>
          </cell>
          <cell r="I1330">
            <v>2892.768</v>
          </cell>
        </row>
        <row r="1331">
          <cell r="F1331" t="str">
            <v>9945476</v>
          </cell>
          <cell r="G1331" t="str">
            <v>0900</v>
          </cell>
          <cell r="H1331" t="str">
            <v>4050</v>
          </cell>
          <cell r="I1331">
            <v>3486.998</v>
          </cell>
        </row>
        <row r="1332">
          <cell r="F1332" t="str">
            <v>9945477</v>
          </cell>
          <cell r="G1332" t="str">
            <v>0900</v>
          </cell>
          <cell r="H1332" t="str">
            <v>4050</v>
          </cell>
          <cell r="I1332">
            <v>570359.24899999995</v>
          </cell>
        </row>
        <row r="1333">
          <cell r="F1333" t="str">
            <v>994548</v>
          </cell>
          <cell r="G1333" t="str">
            <v>0900</v>
          </cell>
          <cell r="H1333" t="str">
            <v>4050</v>
          </cell>
          <cell r="I1333">
            <v>363945.03399999999</v>
          </cell>
        </row>
        <row r="1334">
          <cell r="F1334" t="str">
            <v>9950</v>
          </cell>
          <cell r="G1334" t="str">
            <v>0900</v>
          </cell>
          <cell r="H1334" t="str">
            <v>4050</v>
          </cell>
          <cell r="I1334">
            <v>-809336.35</v>
          </cell>
        </row>
        <row r="1335">
          <cell r="F1335" t="str">
            <v>995124</v>
          </cell>
          <cell r="G1335" t="str">
            <v>0900</v>
          </cell>
          <cell r="H1335" t="str">
            <v>4050</v>
          </cell>
          <cell r="I1335">
            <v>-19845.538</v>
          </cell>
        </row>
        <row r="1336">
          <cell r="F1336" t="str">
            <v>995125</v>
          </cell>
          <cell r="G1336" t="str">
            <v>0900</v>
          </cell>
          <cell r="H1336" t="str">
            <v>4050</v>
          </cell>
          <cell r="I1336">
            <v>-1341518.2709999999</v>
          </cell>
        </row>
        <row r="1337">
          <cell r="F1337" t="str">
            <v>995126</v>
          </cell>
          <cell r="G1337" t="str">
            <v>0900</v>
          </cell>
          <cell r="H1337" t="str">
            <v>4050</v>
          </cell>
          <cell r="I1337">
            <v>-32525.120999999999</v>
          </cell>
        </row>
        <row r="1338">
          <cell r="F1338" t="str">
            <v>995129</v>
          </cell>
          <cell r="G1338" t="str">
            <v>0900</v>
          </cell>
          <cell r="H1338" t="str">
            <v>4050</v>
          </cell>
          <cell r="I1338">
            <v>-846.524</v>
          </cell>
        </row>
        <row r="1339">
          <cell r="F1339" t="str">
            <v>99703</v>
          </cell>
          <cell r="G1339" t="str">
            <v>0900</v>
          </cell>
          <cell r="H1339" t="str">
            <v>4050</v>
          </cell>
          <cell r="I1339">
            <v>-11.742000000000001</v>
          </cell>
        </row>
        <row r="1340">
          <cell r="F1340" t="str">
            <v>99828</v>
          </cell>
          <cell r="G1340" t="str">
            <v>0900</v>
          </cell>
          <cell r="H1340" t="str">
            <v>4050</v>
          </cell>
          <cell r="I1340">
            <v>-1870.905</v>
          </cell>
        </row>
        <row r="1341">
          <cell r="F1341" t="str">
            <v>999500</v>
          </cell>
          <cell r="G1341" t="str">
            <v>0900</v>
          </cell>
          <cell r="H1341" t="str">
            <v>4050</v>
          </cell>
          <cell r="I1341">
            <v>-126089.387</v>
          </cell>
        </row>
        <row r="1342">
          <cell r="F1342" t="str">
            <v>999541</v>
          </cell>
          <cell r="G1342" t="str">
            <v>0900</v>
          </cell>
          <cell r="H1342" t="str">
            <v>4050</v>
          </cell>
          <cell r="I1342">
            <v>-21572.766</v>
          </cell>
        </row>
        <row r="1343">
          <cell r="F1343" t="str">
            <v>999544</v>
          </cell>
          <cell r="G1343" t="str">
            <v>0900</v>
          </cell>
          <cell r="H1343" t="str">
            <v>4050</v>
          </cell>
          <cell r="I1343">
            <v>-11898.789000000001</v>
          </cell>
        </row>
        <row r="1344">
          <cell r="F1344" t="str">
            <v>9995470</v>
          </cell>
          <cell r="G1344" t="str">
            <v>0900</v>
          </cell>
          <cell r="H1344" t="str">
            <v>4050</v>
          </cell>
          <cell r="I1344">
            <v>-2892.768</v>
          </cell>
        </row>
        <row r="1345">
          <cell r="F1345" t="str">
            <v>9995476</v>
          </cell>
          <cell r="G1345" t="str">
            <v>0900</v>
          </cell>
          <cell r="H1345" t="str">
            <v>4050</v>
          </cell>
          <cell r="I1345">
            <v>-3486.998</v>
          </cell>
        </row>
        <row r="1346">
          <cell r="F1346" t="str">
            <v>9995477</v>
          </cell>
          <cell r="G1346" t="str">
            <v>0900</v>
          </cell>
          <cell r="H1346" t="str">
            <v>4050</v>
          </cell>
          <cell r="I1346">
            <v>-570359.24899999995</v>
          </cell>
        </row>
        <row r="1347">
          <cell r="F1347" t="str">
            <v>999548</v>
          </cell>
          <cell r="G1347" t="str">
            <v>0900</v>
          </cell>
          <cell r="H1347" t="str">
            <v>4050</v>
          </cell>
          <cell r="I1347">
            <v>-363945.03399999999</v>
          </cell>
        </row>
        <row r="1348">
          <cell r="F1348" t="str">
            <v>990125</v>
          </cell>
          <cell r="G1348" t="str">
            <v>0900</v>
          </cell>
          <cell r="H1348" t="str">
            <v>4052</v>
          </cell>
          <cell r="I1348">
            <v>31736.538</v>
          </cell>
        </row>
        <row r="1349">
          <cell r="F1349" t="str">
            <v>99204</v>
          </cell>
          <cell r="G1349" t="str">
            <v>0900</v>
          </cell>
          <cell r="H1349" t="str">
            <v>4052</v>
          </cell>
          <cell r="I1349">
            <v>7189.2</v>
          </cell>
        </row>
        <row r="1350">
          <cell r="F1350" t="str">
            <v>99208</v>
          </cell>
          <cell r="G1350" t="str">
            <v>0900</v>
          </cell>
          <cell r="H1350" t="str">
            <v>4052</v>
          </cell>
          <cell r="I1350">
            <v>26918.760999999999</v>
          </cell>
        </row>
        <row r="1351">
          <cell r="F1351" t="str">
            <v>994500</v>
          </cell>
          <cell r="G1351" t="str">
            <v>0900</v>
          </cell>
          <cell r="H1351" t="str">
            <v>4052</v>
          </cell>
          <cell r="I1351">
            <v>16166.487999999999</v>
          </cell>
        </row>
        <row r="1352">
          <cell r="F1352" t="str">
            <v>994541</v>
          </cell>
          <cell r="G1352" t="str">
            <v>0900</v>
          </cell>
          <cell r="H1352" t="str">
            <v>4052</v>
          </cell>
          <cell r="I1352">
            <v>10611.955</v>
          </cell>
        </row>
        <row r="1353">
          <cell r="F1353" t="str">
            <v>9945477</v>
          </cell>
          <cell r="G1353" t="str">
            <v>0900</v>
          </cell>
          <cell r="H1353" t="str">
            <v>4052</v>
          </cell>
          <cell r="I1353">
            <v>63424.663999999997</v>
          </cell>
        </row>
        <row r="1354">
          <cell r="F1354" t="str">
            <v>994548</v>
          </cell>
          <cell r="G1354" t="str">
            <v>0900</v>
          </cell>
          <cell r="H1354" t="str">
            <v>4052</v>
          </cell>
          <cell r="I1354">
            <v>60719.273999999998</v>
          </cell>
        </row>
        <row r="1355">
          <cell r="F1355" t="str">
            <v>995125</v>
          </cell>
          <cell r="G1355" t="str">
            <v>0900</v>
          </cell>
          <cell r="H1355" t="str">
            <v>4052</v>
          </cell>
          <cell r="I1355">
            <v>-31736.538</v>
          </cell>
        </row>
        <row r="1356">
          <cell r="F1356" t="str">
            <v>999500</v>
          </cell>
          <cell r="G1356" t="str">
            <v>0900</v>
          </cell>
          <cell r="H1356" t="str">
            <v>4052</v>
          </cell>
          <cell r="I1356">
            <v>-16166.487999999999</v>
          </cell>
        </row>
        <row r="1357">
          <cell r="F1357" t="str">
            <v>999541</v>
          </cell>
          <cell r="G1357" t="str">
            <v>0900</v>
          </cell>
          <cell r="H1357" t="str">
            <v>4052</v>
          </cell>
          <cell r="I1357">
            <v>-10611.955</v>
          </cell>
        </row>
        <row r="1358">
          <cell r="F1358" t="str">
            <v>9995477</v>
          </cell>
          <cell r="G1358" t="str">
            <v>0900</v>
          </cell>
          <cell r="H1358" t="str">
            <v>4052</v>
          </cell>
          <cell r="I1358">
            <v>-63424.663999999997</v>
          </cell>
        </row>
        <row r="1359">
          <cell r="F1359" t="str">
            <v>999548</v>
          </cell>
          <cell r="G1359" t="str">
            <v>0900</v>
          </cell>
          <cell r="H1359" t="str">
            <v>4052</v>
          </cell>
          <cell r="I1359">
            <v>-60719.273999999998</v>
          </cell>
        </row>
        <row r="1360">
          <cell r="F1360" t="str">
            <v>9900</v>
          </cell>
          <cell r="G1360" t="str">
            <v>0900</v>
          </cell>
          <cell r="H1360" t="str">
            <v>4053</v>
          </cell>
          <cell r="I1360">
            <v>21191.620999999999</v>
          </cell>
        </row>
        <row r="1361">
          <cell r="F1361" t="str">
            <v>990124</v>
          </cell>
          <cell r="G1361" t="str">
            <v>0900</v>
          </cell>
          <cell r="H1361" t="str">
            <v>4053</v>
          </cell>
          <cell r="I1361">
            <v>13368</v>
          </cell>
        </row>
        <row r="1362">
          <cell r="F1362" t="str">
            <v>990125</v>
          </cell>
          <cell r="G1362" t="str">
            <v>0900</v>
          </cell>
          <cell r="H1362" t="str">
            <v>4053</v>
          </cell>
          <cell r="I1362">
            <v>843449.34100000001</v>
          </cell>
        </row>
        <row r="1363">
          <cell r="F1363" t="str">
            <v>990126</v>
          </cell>
          <cell r="G1363" t="str">
            <v>0900</v>
          </cell>
          <cell r="H1363" t="str">
            <v>4053</v>
          </cell>
          <cell r="I1363">
            <v>47613.057000000001</v>
          </cell>
        </row>
        <row r="1364">
          <cell r="F1364" t="str">
            <v>990129</v>
          </cell>
          <cell r="G1364" t="str">
            <v>0900</v>
          </cell>
          <cell r="H1364" t="str">
            <v>4053</v>
          </cell>
          <cell r="I1364">
            <v>1856.1279999999999</v>
          </cell>
        </row>
        <row r="1365">
          <cell r="F1365" t="str">
            <v>99203</v>
          </cell>
          <cell r="G1365" t="str">
            <v>0900</v>
          </cell>
          <cell r="H1365" t="str">
            <v>4053</v>
          </cell>
          <cell r="I1365">
            <v>1.4370000000000001</v>
          </cell>
        </row>
        <row r="1366">
          <cell r="F1366" t="str">
            <v>99204</v>
          </cell>
          <cell r="G1366" t="str">
            <v>0900</v>
          </cell>
          <cell r="H1366" t="str">
            <v>4053</v>
          </cell>
          <cell r="I1366">
            <v>14378.4</v>
          </cell>
        </row>
        <row r="1367">
          <cell r="F1367" t="str">
            <v>99208</v>
          </cell>
          <cell r="G1367" t="str">
            <v>0900</v>
          </cell>
          <cell r="H1367" t="str">
            <v>4053</v>
          </cell>
          <cell r="I1367">
            <v>532</v>
          </cell>
        </row>
        <row r="1368">
          <cell r="F1368" t="str">
            <v>9921</v>
          </cell>
          <cell r="G1368" t="str">
            <v>0900</v>
          </cell>
          <cell r="H1368" t="str">
            <v>4053</v>
          </cell>
          <cell r="I1368">
            <v>2.875</v>
          </cell>
        </row>
        <row r="1369">
          <cell r="F1369" t="str">
            <v>99328</v>
          </cell>
          <cell r="G1369" t="str">
            <v>0900</v>
          </cell>
          <cell r="H1369" t="str">
            <v>4053</v>
          </cell>
          <cell r="I1369">
            <v>1207.4449999999999</v>
          </cell>
        </row>
        <row r="1370">
          <cell r="F1370" t="str">
            <v>994500</v>
          </cell>
          <cell r="G1370" t="str">
            <v>0900</v>
          </cell>
          <cell r="H1370" t="str">
            <v>4053</v>
          </cell>
          <cell r="I1370">
            <v>11261.525</v>
          </cell>
        </row>
        <row r="1371">
          <cell r="F1371" t="str">
            <v>994502</v>
          </cell>
          <cell r="G1371" t="str">
            <v>0900</v>
          </cell>
          <cell r="H1371" t="str">
            <v>4053</v>
          </cell>
          <cell r="I1371">
            <v>720</v>
          </cell>
        </row>
        <row r="1372">
          <cell r="F1372" t="str">
            <v>994541</v>
          </cell>
          <cell r="G1372" t="str">
            <v>0900</v>
          </cell>
          <cell r="H1372" t="str">
            <v>4053</v>
          </cell>
          <cell r="I1372">
            <v>14472.911</v>
          </cell>
        </row>
        <row r="1373">
          <cell r="F1373" t="str">
            <v>9945440</v>
          </cell>
          <cell r="G1373" t="str">
            <v>0900</v>
          </cell>
          <cell r="H1373" t="str">
            <v>4053</v>
          </cell>
          <cell r="I1373">
            <v>10771.463</v>
          </cell>
        </row>
        <row r="1374">
          <cell r="F1374" t="str">
            <v>9945470</v>
          </cell>
          <cell r="G1374" t="str">
            <v>0900</v>
          </cell>
          <cell r="H1374" t="str">
            <v>4053</v>
          </cell>
          <cell r="I1374">
            <v>10000</v>
          </cell>
        </row>
        <row r="1375">
          <cell r="F1375" t="str">
            <v>9945476</v>
          </cell>
          <cell r="G1375" t="str">
            <v>0900</v>
          </cell>
          <cell r="H1375" t="str">
            <v>4053</v>
          </cell>
          <cell r="I1375">
            <v>1000</v>
          </cell>
        </row>
        <row r="1376">
          <cell r="F1376" t="str">
            <v>9945477</v>
          </cell>
          <cell r="G1376" t="str">
            <v>0900</v>
          </cell>
          <cell r="H1376" t="str">
            <v>4053</v>
          </cell>
          <cell r="I1376">
            <v>170017.43</v>
          </cell>
        </row>
        <row r="1377">
          <cell r="F1377" t="str">
            <v>994548</v>
          </cell>
          <cell r="G1377" t="str">
            <v>0900</v>
          </cell>
          <cell r="H1377" t="str">
            <v>4053</v>
          </cell>
          <cell r="I1377">
            <v>106395.109</v>
          </cell>
        </row>
        <row r="1378">
          <cell r="F1378" t="str">
            <v>9950</v>
          </cell>
          <cell r="G1378" t="str">
            <v>0900</v>
          </cell>
          <cell r="H1378" t="str">
            <v>4053</v>
          </cell>
          <cell r="I1378">
            <v>-21191.620999999999</v>
          </cell>
        </row>
        <row r="1379">
          <cell r="F1379" t="str">
            <v>995124</v>
          </cell>
          <cell r="G1379" t="str">
            <v>0900</v>
          </cell>
          <cell r="H1379" t="str">
            <v>4053</v>
          </cell>
          <cell r="I1379">
            <v>-13368</v>
          </cell>
        </row>
        <row r="1380">
          <cell r="F1380" t="str">
            <v>995125</v>
          </cell>
          <cell r="G1380" t="str">
            <v>0900</v>
          </cell>
          <cell r="H1380" t="str">
            <v>4053</v>
          </cell>
          <cell r="I1380">
            <v>-843449.34100000001</v>
          </cell>
        </row>
        <row r="1381">
          <cell r="F1381" t="str">
            <v>995126</v>
          </cell>
          <cell r="G1381" t="str">
            <v>0900</v>
          </cell>
          <cell r="H1381" t="str">
            <v>4053</v>
          </cell>
          <cell r="I1381">
            <v>-47613.057000000001</v>
          </cell>
        </row>
        <row r="1382">
          <cell r="F1382" t="str">
            <v>995129</v>
          </cell>
          <cell r="G1382" t="str">
            <v>0900</v>
          </cell>
          <cell r="H1382" t="str">
            <v>4053</v>
          </cell>
          <cell r="I1382">
            <v>-1856.1279999999999</v>
          </cell>
        </row>
        <row r="1383">
          <cell r="F1383" t="str">
            <v>99703</v>
          </cell>
          <cell r="G1383" t="str">
            <v>0900</v>
          </cell>
          <cell r="H1383" t="str">
            <v>4053</v>
          </cell>
          <cell r="I1383">
            <v>-1.4370000000000001</v>
          </cell>
        </row>
        <row r="1384">
          <cell r="F1384" t="str">
            <v>9971</v>
          </cell>
          <cell r="G1384" t="str">
            <v>0900</v>
          </cell>
          <cell r="H1384" t="str">
            <v>4053</v>
          </cell>
          <cell r="I1384">
            <v>-2.875</v>
          </cell>
        </row>
        <row r="1385">
          <cell r="F1385" t="str">
            <v>99828</v>
          </cell>
          <cell r="G1385" t="str">
            <v>0900</v>
          </cell>
          <cell r="H1385" t="str">
            <v>4053</v>
          </cell>
          <cell r="I1385">
            <v>-1207.4449999999999</v>
          </cell>
        </row>
        <row r="1386">
          <cell r="F1386" t="str">
            <v>999500</v>
          </cell>
          <cell r="G1386" t="str">
            <v>0900</v>
          </cell>
          <cell r="H1386" t="str">
            <v>4053</v>
          </cell>
          <cell r="I1386">
            <v>-11261.525</v>
          </cell>
        </row>
        <row r="1387">
          <cell r="F1387" t="str">
            <v>999502</v>
          </cell>
          <cell r="G1387" t="str">
            <v>0900</v>
          </cell>
          <cell r="H1387" t="str">
            <v>4053</v>
          </cell>
          <cell r="I1387">
            <v>-720</v>
          </cell>
        </row>
        <row r="1388">
          <cell r="F1388" t="str">
            <v>999541</v>
          </cell>
          <cell r="G1388" t="str">
            <v>0900</v>
          </cell>
          <cell r="H1388" t="str">
            <v>4053</v>
          </cell>
          <cell r="I1388">
            <v>-14472.911</v>
          </cell>
        </row>
        <row r="1389">
          <cell r="F1389" t="str">
            <v>999544</v>
          </cell>
          <cell r="G1389" t="str">
            <v>0900</v>
          </cell>
          <cell r="H1389" t="str">
            <v>4053</v>
          </cell>
          <cell r="I1389">
            <v>-10771.463</v>
          </cell>
        </row>
        <row r="1390">
          <cell r="F1390" t="str">
            <v>9995470</v>
          </cell>
          <cell r="G1390" t="str">
            <v>0900</v>
          </cell>
          <cell r="H1390" t="str">
            <v>4053</v>
          </cell>
          <cell r="I1390">
            <v>-10000</v>
          </cell>
        </row>
        <row r="1391">
          <cell r="F1391" t="str">
            <v>9995476</v>
          </cell>
          <cell r="G1391" t="str">
            <v>0900</v>
          </cell>
          <cell r="H1391" t="str">
            <v>4053</v>
          </cell>
          <cell r="I1391">
            <v>-1000</v>
          </cell>
        </row>
        <row r="1392">
          <cell r="F1392" t="str">
            <v>9995477</v>
          </cell>
          <cell r="G1392" t="str">
            <v>0900</v>
          </cell>
          <cell r="H1392" t="str">
            <v>4053</v>
          </cell>
          <cell r="I1392">
            <v>-170017.43</v>
          </cell>
        </row>
        <row r="1393">
          <cell r="F1393" t="str">
            <v>999548</v>
          </cell>
          <cell r="G1393" t="str">
            <v>0900</v>
          </cell>
          <cell r="H1393" t="str">
            <v>4053</v>
          </cell>
          <cell r="I1393">
            <v>-106395.109</v>
          </cell>
        </row>
        <row r="1394">
          <cell r="F1394" t="str">
            <v>9941100</v>
          </cell>
          <cell r="G1394" t="str">
            <v>0900</v>
          </cell>
          <cell r="H1394" t="str">
            <v>4054</v>
          </cell>
          <cell r="I1394">
            <v>61633.881999999998</v>
          </cell>
        </row>
        <row r="1395">
          <cell r="F1395" t="str">
            <v>994121</v>
          </cell>
          <cell r="G1395" t="str">
            <v>0900</v>
          </cell>
          <cell r="H1395" t="str">
            <v>4054</v>
          </cell>
          <cell r="I1395">
            <v>8500</v>
          </cell>
        </row>
        <row r="1396">
          <cell r="F1396" t="str">
            <v>9941300</v>
          </cell>
          <cell r="G1396" t="str">
            <v>0900</v>
          </cell>
          <cell r="H1396" t="str">
            <v>4054</v>
          </cell>
          <cell r="I1396">
            <v>22600.23</v>
          </cell>
        </row>
        <row r="1397">
          <cell r="F1397" t="str">
            <v>9941310</v>
          </cell>
          <cell r="G1397" t="str">
            <v>0900</v>
          </cell>
          <cell r="H1397" t="str">
            <v>4054</v>
          </cell>
          <cell r="I1397">
            <v>64824.995999999999</v>
          </cell>
        </row>
        <row r="1398">
          <cell r="F1398" t="str">
            <v>994508</v>
          </cell>
          <cell r="G1398" t="str">
            <v>0900</v>
          </cell>
          <cell r="H1398" t="str">
            <v>4054</v>
          </cell>
          <cell r="I1398">
            <v>221722.253</v>
          </cell>
        </row>
        <row r="1399">
          <cell r="F1399" t="str">
            <v>99485020</v>
          </cell>
          <cell r="G1399" t="str">
            <v>0900</v>
          </cell>
          <cell r="H1399" t="str">
            <v>4054</v>
          </cell>
          <cell r="I1399">
            <v>239940</v>
          </cell>
        </row>
        <row r="1400">
          <cell r="F1400" t="str">
            <v>9991100</v>
          </cell>
          <cell r="G1400" t="str">
            <v>0900</v>
          </cell>
          <cell r="H1400" t="str">
            <v>4054</v>
          </cell>
          <cell r="I1400">
            <v>-61633.881999999998</v>
          </cell>
        </row>
        <row r="1401">
          <cell r="F1401" t="str">
            <v>999121</v>
          </cell>
          <cell r="G1401" t="str">
            <v>0900</v>
          </cell>
          <cell r="H1401" t="str">
            <v>4054</v>
          </cell>
          <cell r="I1401">
            <v>-8500</v>
          </cell>
        </row>
        <row r="1402">
          <cell r="F1402" t="str">
            <v>9991300</v>
          </cell>
          <cell r="G1402" t="str">
            <v>0900</v>
          </cell>
          <cell r="H1402" t="str">
            <v>4054</v>
          </cell>
          <cell r="I1402">
            <v>-22600.23</v>
          </cell>
        </row>
        <row r="1403">
          <cell r="F1403" t="str">
            <v>9991310</v>
          </cell>
          <cell r="G1403" t="str">
            <v>0900</v>
          </cell>
          <cell r="H1403" t="str">
            <v>4054</v>
          </cell>
          <cell r="I1403">
            <v>-64824.995999999999</v>
          </cell>
        </row>
        <row r="1404">
          <cell r="F1404" t="str">
            <v>999508</v>
          </cell>
          <cell r="G1404" t="str">
            <v>0900</v>
          </cell>
          <cell r="H1404" t="str">
            <v>4054</v>
          </cell>
          <cell r="I1404">
            <v>-221722.253</v>
          </cell>
        </row>
        <row r="1405">
          <cell r="F1405" t="str">
            <v>999850</v>
          </cell>
          <cell r="G1405" t="str">
            <v>0900</v>
          </cell>
          <cell r="H1405" t="str">
            <v>4054</v>
          </cell>
          <cell r="I1405">
            <v>-239940</v>
          </cell>
        </row>
        <row r="1406">
          <cell r="F1406" t="str">
            <v>9900</v>
          </cell>
          <cell r="G1406" t="str">
            <v>0900</v>
          </cell>
          <cell r="H1406" t="str">
            <v>4055</v>
          </cell>
          <cell r="I1406">
            <v>1894315.2990000001</v>
          </cell>
        </row>
        <row r="1407">
          <cell r="F1407" t="str">
            <v>99011</v>
          </cell>
          <cell r="G1407" t="str">
            <v>0900</v>
          </cell>
          <cell r="H1407" t="str">
            <v>4055</v>
          </cell>
          <cell r="I1407">
            <v>906.89300000000003</v>
          </cell>
        </row>
        <row r="1408">
          <cell r="F1408" t="str">
            <v>990124</v>
          </cell>
          <cell r="G1408" t="str">
            <v>0900</v>
          </cell>
          <cell r="H1408" t="str">
            <v>4055</v>
          </cell>
          <cell r="I1408">
            <v>2235</v>
          </cell>
        </row>
        <row r="1409">
          <cell r="F1409" t="str">
            <v>990125</v>
          </cell>
          <cell r="G1409" t="str">
            <v>0900</v>
          </cell>
          <cell r="H1409" t="str">
            <v>4055</v>
          </cell>
          <cell r="I1409">
            <v>2597007.3390000002</v>
          </cell>
        </row>
        <row r="1410">
          <cell r="F1410" t="str">
            <v>990126</v>
          </cell>
          <cell r="G1410" t="str">
            <v>0900</v>
          </cell>
          <cell r="H1410" t="str">
            <v>4055</v>
          </cell>
          <cell r="I1410">
            <v>46537.62</v>
          </cell>
        </row>
        <row r="1411">
          <cell r="F1411" t="str">
            <v>990129</v>
          </cell>
          <cell r="G1411" t="str">
            <v>0900</v>
          </cell>
          <cell r="H1411" t="str">
            <v>4055</v>
          </cell>
          <cell r="I1411">
            <v>90001.099000000002</v>
          </cell>
        </row>
        <row r="1412">
          <cell r="F1412" t="str">
            <v>99200</v>
          </cell>
          <cell r="G1412" t="str">
            <v>0900</v>
          </cell>
          <cell r="H1412" t="str">
            <v>4055</v>
          </cell>
          <cell r="I1412">
            <v>0.47899999999999998</v>
          </cell>
        </row>
        <row r="1413">
          <cell r="F1413" t="str">
            <v>99203</v>
          </cell>
          <cell r="G1413" t="str">
            <v>0900</v>
          </cell>
          <cell r="H1413" t="str">
            <v>4055</v>
          </cell>
          <cell r="I1413">
            <v>1.917</v>
          </cell>
        </row>
        <row r="1414">
          <cell r="F1414" t="str">
            <v>99204</v>
          </cell>
          <cell r="G1414" t="str">
            <v>0900</v>
          </cell>
          <cell r="H1414" t="str">
            <v>4055</v>
          </cell>
          <cell r="I1414">
            <v>14378.4</v>
          </cell>
        </row>
        <row r="1415">
          <cell r="F1415" t="str">
            <v>99207</v>
          </cell>
          <cell r="G1415" t="str">
            <v>0900</v>
          </cell>
          <cell r="H1415" t="str">
            <v>4055</v>
          </cell>
          <cell r="I1415">
            <v>9589.1939999999995</v>
          </cell>
        </row>
        <row r="1416">
          <cell r="F1416" t="str">
            <v>99208</v>
          </cell>
          <cell r="G1416" t="str">
            <v>0900</v>
          </cell>
          <cell r="H1416" t="str">
            <v>4055</v>
          </cell>
          <cell r="I1416">
            <v>179399.296</v>
          </cell>
        </row>
        <row r="1417">
          <cell r="F1417" t="str">
            <v>99328</v>
          </cell>
          <cell r="G1417" t="str">
            <v>0900</v>
          </cell>
          <cell r="H1417" t="str">
            <v>4055</v>
          </cell>
          <cell r="I1417">
            <v>810.15099999999995</v>
          </cell>
        </row>
        <row r="1418">
          <cell r="F1418" t="str">
            <v>994500</v>
          </cell>
          <cell r="G1418" t="str">
            <v>0900</v>
          </cell>
          <cell r="H1418" t="str">
            <v>4055</v>
          </cell>
          <cell r="I1418">
            <v>36619.091999999997</v>
          </cell>
        </row>
        <row r="1419">
          <cell r="F1419" t="str">
            <v>994502</v>
          </cell>
          <cell r="G1419" t="str">
            <v>0900</v>
          </cell>
          <cell r="H1419" t="str">
            <v>4055</v>
          </cell>
          <cell r="I1419">
            <v>13075</v>
          </cell>
        </row>
        <row r="1420">
          <cell r="F1420" t="str">
            <v>994541</v>
          </cell>
          <cell r="G1420" t="str">
            <v>0900</v>
          </cell>
          <cell r="H1420" t="str">
            <v>4055</v>
          </cell>
          <cell r="I1420">
            <v>22179.830999999998</v>
          </cell>
        </row>
        <row r="1421">
          <cell r="F1421" t="str">
            <v>9945440</v>
          </cell>
          <cell r="G1421" t="str">
            <v>0900</v>
          </cell>
          <cell r="H1421" t="str">
            <v>4055</v>
          </cell>
          <cell r="I1421">
            <v>91724.134999999995</v>
          </cell>
        </row>
        <row r="1422">
          <cell r="F1422" t="str">
            <v>9945470</v>
          </cell>
          <cell r="G1422" t="str">
            <v>0900</v>
          </cell>
          <cell r="H1422" t="str">
            <v>4055</v>
          </cell>
          <cell r="I1422">
            <v>1227.527</v>
          </cell>
        </row>
        <row r="1423">
          <cell r="F1423" t="str">
            <v>9945476</v>
          </cell>
          <cell r="G1423" t="str">
            <v>0900</v>
          </cell>
          <cell r="H1423" t="str">
            <v>4055</v>
          </cell>
          <cell r="I1423">
            <v>37595.749000000003</v>
          </cell>
        </row>
        <row r="1424">
          <cell r="F1424" t="str">
            <v>9945477</v>
          </cell>
          <cell r="G1424" t="str">
            <v>0900</v>
          </cell>
          <cell r="H1424" t="str">
            <v>4055</v>
          </cell>
          <cell r="I1424">
            <v>281505.03499999997</v>
          </cell>
        </row>
        <row r="1425">
          <cell r="F1425" t="str">
            <v>994548</v>
          </cell>
          <cell r="G1425" t="str">
            <v>0900</v>
          </cell>
          <cell r="H1425" t="str">
            <v>4055</v>
          </cell>
          <cell r="I1425">
            <v>193999.084</v>
          </cell>
        </row>
        <row r="1426">
          <cell r="F1426" t="str">
            <v>9950</v>
          </cell>
          <cell r="G1426" t="str">
            <v>0900</v>
          </cell>
          <cell r="H1426" t="str">
            <v>4055</v>
          </cell>
          <cell r="I1426">
            <v>-1894315.2990000001</v>
          </cell>
        </row>
        <row r="1427">
          <cell r="F1427" t="str">
            <v>99511</v>
          </cell>
          <cell r="G1427" t="str">
            <v>0900</v>
          </cell>
          <cell r="H1427" t="str">
            <v>4055</v>
          </cell>
          <cell r="I1427">
            <v>-906.89300000000003</v>
          </cell>
        </row>
        <row r="1428">
          <cell r="F1428" t="str">
            <v>995124</v>
          </cell>
          <cell r="G1428" t="str">
            <v>0900</v>
          </cell>
          <cell r="H1428" t="str">
            <v>4055</v>
          </cell>
          <cell r="I1428">
            <v>-2235</v>
          </cell>
        </row>
        <row r="1429">
          <cell r="F1429" t="str">
            <v>995125</v>
          </cell>
          <cell r="G1429" t="str">
            <v>0900</v>
          </cell>
          <cell r="H1429" t="str">
            <v>4055</v>
          </cell>
          <cell r="I1429">
            <v>-2597007.3390000002</v>
          </cell>
        </row>
        <row r="1430">
          <cell r="F1430" t="str">
            <v>995126</v>
          </cell>
          <cell r="G1430" t="str">
            <v>0900</v>
          </cell>
          <cell r="H1430" t="str">
            <v>4055</v>
          </cell>
          <cell r="I1430">
            <v>-46537.62</v>
          </cell>
        </row>
        <row r="1431">
          <cell r="F1431" t="str">
            <v>995129</v>
          </cell>
          <cell r="G1431" t="str">
            <v>0900</v>
          </cell>
          <cell r="H1431" t="str">
            <v>4055</v>
          </cell>
          <cell r="I1431">
            <v>-90001.099000000002</v>
          </cell>
        </row>
        <row r="1432">
          <cell r="F1432" t="str">
            <v>99700</v>
          </cell>
          <cell r="G1432" t="str">
            <v>0900</v>
          </cell>
          <cell r="H1432" t="str">
            <v>4055</v>
          </cell>
          <cell r="I1432">
            <v>-0.47899999999999998</v>
          </cell>
        </row>
        <row r="1433">
          <cell r="F1433" t="str">
            <v>99703</v>
          </cell>
          <cell r="G1433" t="str">
            <v>0900</v>
          </cell>
          <cell r="H1433" t="str">
            <v>4055</v>
          </cell>
          <cell r="I1433">
            <v>-1.917</v>
          </cell>
        </row>
        <row r="1434">
          <cell r="F1434" t="str">
            <v>99828</v>
          </cell>
          <cell r="G1434" t="str">
            <v>0900</v>
          </cell>
          <cell r="H1434" t="str">
            <v>4055</v>
          </cell>
          <cell r="I1434">
            <v>-810.15099999999995</v>
          </cell>
        </row>
        <row r="1435">
          <cell r="F1435" t="str">
            <v>999500</v>
          </cell>
          <cell r="G1435" t="str">
            <v>0900</v>
          </cell>
          <cell r="H1435" t="str">
            <v>4055</v>
          </cell>
          <cell r="I1435">
            <v>-36619.091999999997</v>
          </cell>
        </row>
        <row r="1436">
          <cell r="F1436" t="str">
            <v>999502</v>
          </cell>
          <cell r="G1436" t="str">
            <v>0900</v>
          </cell>
          <cell r="H1436" t="str">
            <v>4055</v>
          </cell>
          <cell r="I1436">
            <v>-13075</v>
          </cell>
        </row>
        <row r="1437">
          <cell r="F1437" t="str">
            <v>999541</v>
          </cell>
          <cell r="G1437" t="str">
            <v>0900</v>
          </cell>
          <cell r="H1437" t="str">
            <v>4055</v>
          </cell>
          <cell r="I1437">
            <v>-22179.830999999998</v>
          </cell>
        </row>
        <row r="1438">
          <cell r="F1438" t="str">
            <v>999544</v>
          </cell>
          <cell r="G1438" t="str">
            <v>0900</v>
          </cell>
          <cell r="H1438" t="str">
            <v>4055</v>
          </cell>
          <cell r="I1438">
            <v>-91724.134999999995</v>
          </cell>
        </row>
        <row r="1439">
          <cell r="F1439" t="str">
            <v>9995470</v>
          </cell>
          <cell r="G1439" t="str">
            <v>0900</v>
          </cell>
          <cell r="H1439" t="str">
            <v>4055</v>
          </cell>
          <cell r="I1439">
            <v>-1227.527</v>
          </cell>
        </row>
        <row r="1440">
          <cell r="F1440" t="str">
            <v>9995476</v>
          </cell>
          <cell r="G1440" t="str">
            <v>0900</v>
          </cell>
          <cell r="H1440" t="str">
            <v>4055</v>
          </cell>
          <cell r="I1440">
            <v>-37595.749000000003</v>
          </cell>
        </row>
        <row r="1441">
          <cell r="F1441" t="str">
            <v>9995477</v>
          </cell>
          <cell r="G1441" t="str">
            <v>0900</v>
          </cell>
          <cell r="H1441" t="str">
            <v>4055</v>
          </cell>
          <cell r="I1441">
            <v>-281505.03499999997</v>
          </cell>
        </row>
        <row r="1442">
          <cell r="F1442" t="str">
            <v>999548</v>
          </cell>
          <cell r="G1442" t="str">
            <v>0900</v>
          </cell>
          <cell r="H1442" t="str">
            <v>4055</v>
          </cell>
          <cell r="I1442">
            <v>-193999.084</v>
          </cell>
        </row>
        <row r="1443">
          <cell r="F1443" t="str">
            <v>9900</v>
          </cell>
          <cell r="G1443" t="str">
            <v>0900</v>
          </cell>
          <cell r="H1443" t="str">
            <v>4056</v>
          </cell>
          <cell r="I1443">
            <v>317739.359</v>
          </cell>
        </row>
        <row r="1444">
          <cell r="F1444" t="str">
            <v>990124</v>
          </cell>
          <cell r="G1444" t="str">
            <v>0900</v>
          </cell>
          <cell r="H1444" t="str">
            <v>4056</v>
          </cell>
          <cell r="I1444">
            <v>8717.9480000000003</v>
          </cell>
        </row>
        <row r="1445">
          <cell r="F1445" t="str">
            <v>990125</v>
          </cell>
          <cell r="G1445" t="str">
            <v>0900</v>
          </cell>
          <cell r="H1445" t="str">
            <v>4056</v>
          </cell>
          <cell r="I1445">
            <v>778516.05099999998</v>
          </cell>
        </row>
        <row r="1446">
          <cell r="F1446" t="str">
            <v>990126</v>
          </cell>
          <cell r="G1446" t="str">
            <v>0900</v>
          </cell>
          <cell r="H1446" t="str">
            <v>4056</v>
          </cell>
          <cell r="I1446">
            <v>11188.007</v>
          </cell>
        </row>
        <row r="1447">
          <cell r="F1447" t="str">
            <v>990129</v>
          </cell>
          <cell r="G1447" t="str">
            <v>0900</v>
          </cell>
          <cell r="H1447" t="str">
            <v>4056</v>
          </cell>
          <cell r="I1447">
            <v>159726.02100000001</v>
          </cell>
        </row>
        <row r="1448">
          <cell r="F1448" t="str">
            <v>99204</v>
          </cell>
          <cell r="G1448" t="str">
            <v>0900</v>
          </cell>
          <cell r="H1448" t="str">
            <v>4056</v>
          </cell>
          <cell r="I1448">
            <v>14378.4</v>
          </cell>
        </row>
        <row r="1449">
          <cell r="F1449" t="str">
            <v>99208</v>
          </cell>
          <cell r="G1449" t="str">
            <v>0900</v>
          </cell>
          <cell r="H1449" t="str">
            <v>4056</v>
          </cell>
          <cell r="I1449">
            <v>121892.886</v>
          </cell>
        </row>
        <row r="1450">
          <cell r="F1450" t="str">
            <v>9941100</v>
          </cell>
          <cell r="G1450" t="str">
            <v>0900</v>
          </cell>
          <cell r="H1450" t="str">
            <v>4056</v>
          </cell>
          <cell r="I1450">
            <v>20000</v>
          </cell>
        </row>
        <row r="1451">
          <cell r="F1451" t="str">
            <v>994120</v>
          </cell>
          <cell r="G1451" t="str">
            <v>0900</v>
          </cell>
          <cell r="H1451" t="str">
            <v>4056</v>
          </cell>
          <cell r="I1451">
            <v>690</v>
          </cell>
        </row>
        <row r="1452">
          <cell r="F1452" t="str">
            <v>9941300</v>
          </cell>
          <cell r="G1452" t="str">
            <v>0900</v>
          </cell>
          <cell r="H1452" t="str">
            <v>4056</v>
          </cell>
          <cell r="I1452">
            <v>9216.1200000000008</v>
          </cell>
        </row>
        <row r="1453">
          <cell r="F1453" t="str">
            <v>9941310</v>
          </cell>
          <cell r="G1453" t="str">
            <v>0900</v>
          </cell>
          <cell r="H1453" t="str">
            <v>4056</v>
          </cell>
          <cell r="I1453">
            <v>3309.3359999999998</v>
          </cell>
        </row>
        <row r="1454">
          <cell r="F1454" t="str">
            <v>994500</v>
          </cell>
          <cell r="G1454" t="str">
            <v>0900</v>
          </cell>
          <cell r="H1454" t="str">
            <v>4056</v>
          </cell>
          <cell r="I1454">
            <v>20629.735000000001</v>
          </cell>
        </row>
        <row r="1455">
          <cell r="F1455" t="str">
            <v>994502</v>
          </cell>
          <cell r="G1455" t="str">
            <v>0900</v>
          </cell>
          <cell r="H1455" t="str">
            <v>4056</v>
          </cell>
          <cell r="I1455">
            <v>3964</v>
          </cell>
        </row>
        <row r="1456">
          <cell r="F1456" t="str">
            <v>994508</v>
          </cell>
          <cell r="G1456" t="str">
            <v>0900</v>
          </cell>
          <cell r="H1456" t="str">
            <v>4056</v>
          </cell>
          <cell r="I1456">
            <v>6000</v>
          </cell>
        </row>
        <row r="1457">
          <cell r="F1457" t="str">
            <v>994541</v>
          </cell>
          <cell r="G1457" t="str">
            <v>0900</v>
          </cell>
          <cell r="H1457" t="str">
            <v>4056</v>
          </cell>
          <cell r="I1457">
            <v>16379.727999999999</v>
          </cell>
        </row>
        <row r="1458">
          <cell r="F1458" t="str">
            <v>9945440</v>
          </cell>
          <cell r="G1458" t="str">
            <v>0900</v>
          </cell>
          <cell r="H1458" t="str">
            <v>4056</v>
          </cell>
          <cell r="I1458">
            <v>7748.799</v>
          </cell>
        </row>
        <row r="1459">
          <cell r="F1459" t="str">
            <v>9945477</v>
          </cell>
          <cell r="G1459" t="str">
            <v>0900</v>
          </cell>
          <cell r="H1459" t="str">
            <v>4056</v>
          </cell>
          <cell r="I1459">
            <v>177930.429</v>
          </cell>
        </row>
        <row r="1460">
          <cell r="F1460" t="str">
            <v>994548</v>
          </cell>
          <cell r="G1460" t="str">
            <v>0900</v>
          </cell>
          <cell r="H1460" t="str">
            <v>4056</v>
          </cell>
          <cell r="I1460">
            <v>106370.673</v>
          </cell>
        </row>
        <row r="1461">
          <cell r="F1461" t="str">
            <v>9950</v>
          </cell>
          <cell r="G1461" t="str">
            <v>0900</v>
          </cell>
          <cell r="H1461" t="str">
            <v>4056</v>
          </cell>
          <cell r="I1461">
            <v>-317739.359</v>
          </cell>
        </row>
        <row r="1462">
          <cell r="F1462" t="str">
            <v>995124</v>
          </cell>
          <cell r="G1462" t="str">
            <v>0900</v>
          </cell>
          <cell r="H1462" t="str">
            <v>4056</v>
          </cell>
          <cell r="I1462">
            <v>-8717.9480000000003</v>
          </cell>
        </row>
        <row r="1463">
          <cell r="F1463" t="str">
            <v>995125</v>
          </cell>
          <cell r="G1463" t="str">
            <v>0900</v>
          </cell>
          <cell r="H1463" t="str">
            <v>4056</v>
          </cell>
          <cell r="I1463">
            <v>-778516.05099999998</v>
          </cell>
        </row>
        <row r="1464">
          <cell r="F1464" t="str">
            <v>995126</v>
          </cell>
          <cell r="G1464" t="str">
            <v>0900</v>
          </cell>
          <cell r="H1464" t="str">
            <v>4056</v>
          </cell>
          <cell r="I1464">
            <v>-11188.007</v>
          </cell>
        </row>
        <row r="1465">
          <cell r="F1465" t="str">
            <v>995129</v>
          </cell>
          <cell r="G1465" t="str">
            <v>0900</v>
          </cell>
          <cell r="H1465" t="str">
            <v>4056</v>
          </cell>
          <cell r="I1465">
            <v>-159726.02100000001</v>
          </cell>
        </row>
        <row r="1466">
          <cell r="F1466" t="str">
            <v>9991100</v>
          </cell>
          <cell r="G1466" t="str">
            <v>0900</v>
          </cell>
          <cell r="H1466" t="str">
            <v>4056</v>
          </cell>
          <cell r="I1466">
            <v>-20000</v>
          </cell>
        </row>
        <row r="1467">
          <cell r="F1467" t="str">
            <v>999120</v>
          </cell>
          <cell r="G1467" t="str">
            <v>0900</v>
          </cell>
          <cell r="H1467" t="str">
            <v>4056</v>
          </cell>
          <cell r="I1467">
            <v>-690</v>
          </cell>
        </row>
        <row r="1468">
          <cell r="F1468" t="str">
            <v>9991300</v>
          </cell>
          <cell r="G1468" t="str">
            <v>0900</v>
          </cell>
          <cell r="H1468" t="str">
            <v>4056</v>
          </cell>
          <cell r="I1468">
            <v>-9216.1200000000008</v>
          </cell>
        </row>
        <row r="1469">
          <cell r="F1469" t="str">
            <v>9991310</v>
          </cell>
          <cell r="G1469" t="str">
            <v>0900</v>
          </cell>
          <cell r="H1469" t="str">
            <v>4056</v>
          </cell>
          <cell r="I1469">
            <v>-3309.3359999999998</v>
          </cell>
        </row>
        <row r="1470">
          <cell r="F1470" t="str">
            <v>999500</v>
          </cell>
          <cell r="G1470" t="str">
            <v>0900</v>
          </cell>
          <cell r="H1470" t="str">
            <v>4056</v>
          </cell>
          <cell r="I1470">
            <v>-20629.735000000001</v>
          </cell>
        </row>
        <row r="1471">
          <cell r="F1471" t="str">
            <v>999502</v>
          </cell>
          <cell r="G1471" t="str">
            <v>0900</v>
          </cell>
          <cell r="H1471" t="str">
            <v>4056</v>
          </cell>
          <cell r="I1471">
            <v>-3964</v>
          </cell>
        </row>
        <row r="1472">
          <cell r="F1472" t="str">
            <v>999508</v>
          </cell>
          <cell r="G1472" t="str">
            <v>0900</v>
          </cell>
          <cell r="H1472" t="str">
            <v>4056</v>
          </cell>
          <cell r="I1472">
            <v>-6000</v>
          </cell>
        </row>
        <row r="1473">
          <cell r="F1473" t="str">
            <v>999541</v>
          </cell>
          <cell r="G1473" t="str">
            <v>0900</v>
          </cell>
          <cell r="H1473" t="str">
            <v>4056</v>
          </cell>
          <cell r="I1473">
            <v>-16379.727999999999</v>
          </cell>
        </row>
        <row r="1474">
          <cell r="F1474" t="str">
            <v>999544</v>
          </cell>
          <cell r="G1474" t="str">
            <v>0900</v>
          </cell>
          <cell r="H1474" t="str">
            <v>4056</v>
          </cell>
          <cell r="I1474">
            <v>-7748.799</v>
          </cell>
        </row>
        <row r="1475">
          <cell r="F1475" t="str">
            <v>9995477</v>
          </cell>
          <cell r="G1475" t="str">
            <v>0900</v>
          </cell>
          <cell r="H1475" t="str">
            <v>4056</v>
          </cell>
          <cell r="I1475">
            <v>-177930.429</v>
          </cell>
        </row>
        <row r="1476">
          <cell r="F1476" t="str">
            <v>999548</v>
          </cell>
          <cell r="G1476" t="str">
            <v>0900</v>
          </cell>
          <cell r="H1476" t="str">
            <v>4056</v>
          </cell>
          <cell r="I1476">
            <v>-106370.673</v>
          </cell>
        </row>
        <row r="1477">
          <cell r="F1477" t="str">
            <v>99324</v>
          </cell>
          <cell r="G1477" t="str">
            <v>0900</v>
          </cell>
          <cell r="H1477" t="str">
            <v>4057</v>
          </cell>
          <cell r="I1477">
            <v>2540.6350000000002</v>
          </cell>
        </row>
        <row r="1478">
          <cell r="F1478" t="str">
            <v>9941100</v>
          </cell>
          <cell r="G1478" t="str">
            <v>0900</v>
          </cell>
          <cell r="H1478" t="str">
            <v>4057</v>
          </cell>
          <cell r="I1478">
            <v>23669.309000000001</v>
          </cell>
        </row>
        <row r="1479">
          <cell r="F1479" t="str">
            <v>994121</v>
          </cell>
          <cell r="G1479" t="str">
            <v>0900</v>
          </cell>
          <cell r="H1479" t="str">
            <v>4057</v>
          </cell>
          <cell r="I1479">
            <v>5000</v>
          </cell>
        </row>
        <row r="1480">
          <cell r="F1480" t="str">
            <v>9941300</v>
          </cell>
          <cell r="G1480" t="str">
            <v>0900</v>
          </cell>
          <cell r="H1480" t="str">
            <v>4057</v>
          </cell>
          <cell r="I1480">
            <v>131230.21400000001</v>
          </cell>
        </row>
        <row r="1481">
          <cell r="F1481" t="str">
            <v>9941310</v>
          </cell>
          <cell r="G1481" t="str">
            <v>0900</v>
          </cell>
          <cell r="H1481" t="str">
            <v>4057</v>
          </cell>
          <cell r="I1481">
            <v>99055.115000000005</v>
          </cell>
        </row>
        <row r="1482">
          <cell r="F1482" t="str">
            <v>994501</v>
          </cell>
          <cell r="G1482" t="str">
            <v>0900</v>
          </cell>
          <cell r="H1482" t="str">
            <v>4057</v>
          </cell>
          <cell r="I1482">
            <v>11000</v>
          </cell>
        </row>
        <row r="1483">
          <cell r="F1483" t="str">
            <v>994508</v>
          </cell>
          <cell r="G1483" t="str">
            <v>0900</v>
          </cell>
          <cell r="H1483" t="str">
            <v>4057</v>
          </cell>
          <cell r="I1483">
            <v>235673.42600000001</v>
          </cell>
        </row>
        <row r="1484">
          <cell r="F1484" t="str">
            <v>9945440</v>
          </cell>
          <cell r="G1484" t="str">
            <v>0900</v>
          </cell>
          <cell r="H1484" t="str">
            <v>4057</v>
          </cell>
          <cell r="I1484">
            <v>65935.341</v>
          </cell>
        </row>
        <row r="1485">
          <cell r="F1485" t="str">
            <v>9945470</v>
          </cell>
          <cell r="G1485" t="str">
            <v>0900</v>
          </cell>
          <cell r="H1485" t="str">
            <v>4057</v>
          </cell>
          <cell r="I1485">
            <v>160140.902</v>
          </cell>
        </row>
        <row r="1486">
          <cell r="F1486" t="str">
            <v>9945476</v>
          </cell>
          <cell r="G1486" t="str">
            <v>0900</v>
          </cell>
          <cell r="H1486" t="str">
            <v>4057</v>
          </cell>
          <cell r="I1486">
            <v>3616.1039999999998</v>
          </cell>
        </row>
        <row r="1487">
          <cell r="F1487" t="str">
            <v>99485020</v>
          </cell>
          <cell r="G1487" t="str">
            <v>0900</v>
          </cell>
          <cell r="H1487" t="str">
            <v>4057</v>
          </cell>
          <cell r="I1487">
            <v>102607.41</v>
          </cell>
        </row>
        <row r="1488">
          <cell r="F1488" t="str">
            <v>99823</v>
          </cell>
          <cell r="G1488" t="str">
            <v>0900</v>
          </cell>
          <cell r="H1488" t="str">
            <v>4057</v>
          </cell>
          <cell r="I1488">
            <v>-2540.6350000000002</v>
          </cell>
        </row>
        <row r="1489">
          <cell r="F1489" t="str">
            <v>9991100</v>
          </cell>
          <cell r="G1489" t="str">
            <v>0900</v>
          </cell>
          <cell r="H1489" t="str">
            <v>4057</v>
          </cell>
          <cell r="I1489">
            <v>-23669.309000000001</v>
          </cell>
        </row>
        <row r="1490">
          <cell r="F1490" t="str">
            <v>999121</v>
          </cell>
          <cell r="G1490" t="str">
            <v>0900</v>
          </cell>
          <cell r="H1490" t="str">
            <v>4057</v>
          </cell>
          <cell r="I1490">
            <v>-5000</v>
          </cell>
        </row>
        <row r="1491">
          <cell r="F1491" t="str">
            <v>9991300</v>
          </cell>
          <cell r="G1491" t="str">
            <v>0900</v>
          </cell>
          <cell r="H1491" t="str">
            <v>4057</v>
          </cell>
          <cell r="I1491">
            <v>-131230.21400000001</v>
          </cell>
        </row>
        <row r="1492">
          <cell r="F1492" t="str">
            <v>9991310</v>
          </cell>
          <cell r="G1492" t="str">
            <v>0900</v>
          </cell>
          <cell r="H1492" t="str">
            <v>4057</v>
          </cell>
          <cell r="I1492">
            <v>-99055.115000000005</v>
          </cell>
        </row>
        <row r="1493">
          <cell r="F1493" t="str">
            <v>999501</v>
          </cell>
          <cell r="G1493" t="str">
            <v>0900</v>
          </cell>
          <cell r="H1493" t="str">
            <v>4057</v>
          </cell>
          <cell r="I1493">
            <v>-11000</v>
          </cell>
        </row>
        <row r="1494">
          <cell r="F1494" t="str">
            <v>999508</v>
          </cell>
          <cell r="G1494" t="str">
            <v>0900</v>
          </cell>
          <cell r="H1494" t="str">
            <v>4057</v>
          </cell>
          <cell r="I1494">
            <v>-235673.42600000001</v>
          </cell>
        </row>
        <row r="1495">
          <cell r="F1495" t="str">
            <v>999544</v>
          </cell>
          <cell r="G1495" t="str">
            <v>0900</v>
          </cell>
          <cell r="H1495" t="str">
            <v>4057</v>
          </cell>
          <cell r="I1495">
            <v>-62712.803</v>
          </cell>
        </row>
        <row r="1496">
          <cell r="F1496" t="str">
            <v>9995470</v>
          </cell>
          <cell r="G1496" t="str">
            <v>0900</v>
          </cell>
          <cell r="H1496" t="str">
            <v>4057</v>
          </cell>
          <cell r="I1496">
            <v>-160140.902</v>
          </cell>
        </row>
        <row r="1497">
          <cell r="F1497" t="str">
            <v>9995476</v>
          </cell>
          <cell r="G1497" t="str">
            <v>0900</v>
          </cell>
          <cell r="H1497" t="str">
            <v>4057</v>
          </cell>
          <cell r="I1497">
            <v>-3616.1039999999998</v>
          </cell>
        </row>
        <row r="1498">
          <cell r="F1498" t="str">
            <v>999850</v>
          </cell>
          <cell r="G1498" t="str">
            <v>0900</v>
          </cell>
          <cell r="H1498" t="str">
            <v>4057</v>
          </cell>
          <cell r="I1498">
            <v>-102607.41</v>
          </cell>
        </row>
        <row r="1499">
          <cell r="F1499" t="str">
            <v>9900</v>
          </cell>
          <cell r="G1499" t="str">
            <v>0900</v>
          </cell>
          <cell r="H1499" t="str">
            <v>4058</v>
          </cell>
          <cell r="I1499">
            <v>569972.49899999995</v>
          </cell>
        </row>
        <row r="1500">
          <cell r="F1500" t="str">
            <v>990124</v>
          </cell>
          <cell r="G1500" t="str">
            <v>0900</v>
          </cell>
          <cell r="H1500" t="str">
            <v>4058</v>
          </cell>
          <cell r="I1500">
            <v>4668</v>
          </cell>
        </row>
        <row r="1501">
          <cell r="F1501" t="str">
            <v>990125</v>
          </cell>
          <cell r="G1501" t="str">
            <v>0900</v>
          </cell>
          <cell r="H1501" t="str">
            <v>4058</v>
          </cell>
          <cell r="I1501">
            <v>1621568.6029999999</v>
          </cell>
        </row>
        <row r="1502">
          <cell r="F1502" t="str">
            <v>990126</v>
          </cell>
          <cell r="G1502" t="str">
            <v>0900</v>
          </cell>
          <cell r="H1502" t="str">
            <v>4058</v>
          </cell>
          <cell r="I1502">
            <v>12966.572</v>
          </cell>
        </row>
        <row r="1503">
          <cell r="F1503" t="str">
            <v>990129</v>
          </cell>
          <cell r="G1503" t="str">
            <v>0900</v>
          </cell>
          <cell r="H1503" t="str">
            <v>4058</v>
          </cell>
          <cell r="I1503">
            <v>8877.4240000000009</v>
          </cell>
        </row>
        <row r="1504">
          <cell r="F1504" t="str">
            <v>99203</v>
          </cell>
          <cell r="G1504" t="str">
            <v>0900</v>
          </cell>
          <cell r="H1504" t="str">
            <v>4058</v>
          </cell>
          <cell r="I1504">
            <v>4.5529999999999999</v>
          </cell>
        </row>
        <row r="1505">
          <cell r="F1505" t="str">
            <v>99204</v>
          </cell>
          <cell r="G1505" t="str">
            <v>0900</v>
          </cell>
          <cell r="H1505" t="str">
            <v>4058</v>
          </cell>
          <cell r="I1505">
            <v>28756.799999999999</v>
          </cell>
        </row>
        <row r="1506">
          <cell r="F1506" t="str">
            <v>99208</v>
          </cell>
          <cell r="G1506" t="str">
            <v>0900</v>
          </cell>
          <cell r="H1506" t="str">
            <v>4058</v>
          </cell>
          <cell r="I1506">
            <v>166411.527</v>
          </cell>
        </row>
        <row r="1507">
          <cell r="F1507" t="str">
            <v>99328</v>
          </cell>
          <cell r="G1507" t="str">
            <v>0900</v>
          </cell>
          <cell r="H1507" t="str">
            <v>4058</v>
          </cell>
          <cell r="I1507">
            <v>1936.539</v>
          </cell>
        </row>
        <row r="1508">
          <cell r="F1508" t="str">
            <v>994500</v>
          </cell>
          <cell r="G1508" t="str">
            <v>0900</v>
          </cell>
          <cell r="H1508" t="str">
            <v>4058</v>
          </cell>
          <cell r="I1508">
            <v>140184.046</v>
          </cell>
        </row>
        <row r="1509">
          <cell r="F1509" t="str">
            <v>994502</v>
          </cell>
          <cell r="G1509" t="str">
            <v>0900</v>
          </cell>
          <cell r="H1509" t="str">
            <v>4058</v>
          </cell>
          <cell r="I1509">
            <v>1320</v>
          </cell>
        </row>
        <row r="1510">
          <cell r="F1510" t="str">
            <v>994541</v>
          </cell>
          <cell r="G1510" t="str">
            <v>0900</v>
          </cell>
          <cell r="H1510" t="str">
            <v>4058</v>
          </cell>
          <cell r="I1510">
            <v>35308.406999999999</v>
          </cell>
        </row>
        <row r="1511">
          <cell r="F1511" t="str">
            <v>9945440</v>
          </cell>
          <cell r="G1511" t="str">
            <v>0900</v>
          </cell>
          <cell r="H1511" t="str">
            <v>4058</v>
          </cell>
          <cell r="I1511">
            <v>244972.87899999999</v>
          </cell>
        </row>
        <row r="1512">
          <cell r="F1512" t="str">
            <v>9945441</v>
          </cell>
          <cell r="G1512" t="str">
            <v>0900</v>
          </cell>
          <cell r="H1512" t="str">
            <v>4058</v>
          </cell>
          <cell r="I1512">
            <v>4014.6680000000001</v>
          </cell>
        </row>
        <row r="1513">
          <cell r="F1513" t="str">
            <v>9945477</v>
          </cell>
          <cell r="G1513" t="str">
            <v>0900</v>
          </cell>
          <cell r="H1513" t="str">
            <v>4058</v>
          </cell>
          <cell r="I1513">
            <v>810421.103</v>
          </cell>
        </row>
        <row r="1514">
          <cell r="F1514" t="str">
            <v>994548</v>
          </cell>
          <cell r="G1514" t="str">
            <v>0900</v>
          </cell>
          <cell r="H1514" t="str">
            <v>4058</v>
          </cell>
          <cell r="I1514">
            <v>1242198.9350000001</v>
          </cell>
        </row>
        <row r="1515">
          <cell r="F1515" t="str">
            <v>9950</v>
          </cell>
          <cell r="G1515" t="str">
            <v>0900</v>
          </cell>
          <cell r="H1515" t="str">
            <v>4058</v>
          </cell>
          <cell r="I1515">
            <v>-569972.49899999995</v>
          </cell>
        </row>
        <row r="1516">
          <cell r="F1516" t="str">
            <v>995124</v>
          </cell>
          <cell r="G1516" t="str">
            <v>0900</v>
          </cell>
          <cell r="H1516" t="str">
            <v>4058</v>
          </cell>
          <cell r="I1516">
            <v>-4668</v>
          </cell>
        </row>
        <row r="1517">
          <cell r="F1517" t="str">
            <v>995125</v>
          </cell>
          <cell r="G1517" t="str">
            <v>0900</v>
          </cell>
          <cell r="H1517" t="str">
            <v>4058</v>
          </cell>
          <cell r="I1517">
            <v>-1621568.6029999999</v>
          </cell>
        </row>
        <row r="1518">
          <cell r="F1518" t="str">
            <v>995126</v>
          </cell>
          <cell r="G1518" t="str">
            <v>0900</v>
          </cell>
          <cell r="H1518" t="str">
            <v>4058</v>
          </cell>
          <cell r="I1518">
            <v>-12966.572</v>
          </cell>
        </row>
        <row r="1519">
          <cell r="F1519" t="str">
            <v>995129</v>
          </cell>
          <cell r="G1519" t="str">
            <v>0900</v>
          </cell>
          <cell r="H1519" t="str">
            <v>4058</v>
          </cell>
          <cell r="I1519">
            <v>-8877.4240000000009</v>
          </cell>
        </row>
        <row r="1520">
          <cell r="F1520" t="str">
            <v>99703</v>
          </cell>
          <cell r="G1520" t="str">
            <v>0900</v>
          </cell>
          <cell r="H1520" t="str">
            <v>4058</v>
          </cell>
          <cell r="I1520">
            <v>-4.5529999999999999</v>
          </cell>
        </row>
        <row r="1521">
          <cell r="F1521" t="str">
            <v>99828</v>
          </cell>
          <cell r="G1521" t="str">
            <v>0900</v>
          </cell>
          <cell r="H1521" t="str">
            <v>4058</v>
          </cell>
          <cell r="I1521">
            <v>-1936.539</v>
          </cell>
        </row>
        <row r="1522">
          <cell r="F1522" t="str">
            <v>999500</v>
          </cell>
          <cell r="G1522" t="str">
            <v>0900</v>
          </cell>
          <cell r="H1522" t="str">
            <v>4058</v>
          </cell>
          <cell r="I1522">
            <v>-140184.046</v>
          </cell>
        </row>
        <row r="1523">
          <cell r="F1523" t="str">
            <v>999502</v>
          </cell>
          <cell r="G1523" t="str">
            <v>0900</v>
          </cell>
          <cell r="H1523" t="str">
            <v>4058</v>
          </cell>
          <cell r="I1523">
            <v>-1320</v>
          </cell>
        </row>
        <row r="1524">
          <cell r="F1524" t="str">
            <v>999541</v>
          </cell>
          <cell r="G1524" t="str">
            <v>0900</v>
          </cell>
          <cell r="H1524" t="str">
            <v>4058</v>
          </cell>
          <cell r="I1524">
            <v>-35308.406999999999</v>
          </cell>
        </row>
        <row r="1525">
          <cell r="F1525" t="str">
            <v>999544</v>
          </cell>
          <cell r="G1525" t="str">
            <v>0900</v>
          </cell>
          <cell r="H1525" t="str">
            <v>4058</v>
          </cell>
          <cell r="I1525">
            <v>-252210.08499999999</v>
          </cell>
        </row>
        <row r="1526">
          <cell r="F1526" t="str">
            <v>9995477</v>
          </cell>
          <cell r="G1526" t="str">
            <v>0900</v>
          </cell>
          <cell r="H1526" t="str">
            <v>4058</v>
          </cell>
          <cell r="I1526">
            <v>-810421.103</v>
          </cell>
        </row>
        <row r="1527">
          <cell r="F1527" t="str">
            <v>999548</v>
          </cell>
          <cell r="G1527" t="str">
            <v>0900</v>
          </cell>
          <cell r="H1527" t="str">
            <v>4058</v>
          </cell>
          <cell r="I1527">
            <v>-1242198.9350000001</v>
          </cell>
        </row>
        <row r="1528">
          <cell r="F1528" t="str">
            <v>9941100</v>
          </cell>
          <cell r="G1528" t="str">
            <v>0900</v>
          </cell>
          <cell r="H1528" t="str">
            <v>4060</v>
          </cell>
          <cell r="I1528">
            <v>37241.9</v>
          </cell>
        </row>
        <row r="1529">
          <cell r="F1529" t="str">
            <v>9941110</v>
          </cell>
          <cell r="G1529" t="str">
            <v>0900</v>
          </cell>
          <cell r="H1529" t="str">
            <v>4060</v>
          </cell>
          <cell r="I1529">
            <v>650</v>
          </cell>
        </row>
        <row r="1530">
          <cell r="F1530" t="str">
            <v>994121</v>
          </cell>
          <cell r="G1530" t="str">
            <v>0900</v>
          </cell>
          <cell r="H1530" t="str">
            <v>4060</v>
          </cell>
          <cell r="I1530">
            <v>46530</v>
          </cell>
        </row>
        <row r="1531">
          <cell r="F1531" t="str">
            <v>9941300</v>
          </cell>
          <cell r="G1531" t="str">
            <v>0900</v>
          </cell>
          <cell r="H1531" t="str">
            <v>4060</v>
          </cell>
          <cell r="I1531">
            <v>26499.633000000002</v>
          </cell>
        </row>
        <row r="1532">
          <cell r="F1532" t="str">
            <v>9941310</v>
          </cell>
          <cell r="G1532" t="str">
            <v>0900</v>
          </cell>
          <cell r="H1532" t="str">
            <v>4060</v>
          </cell>
          <cell r="I1532">
            <v>188431.255</v>
          </cell>
        </row>
        <row r="1533">
          <cell r="F1533" t="str">
            <v>994508</v>
          </cell>
          <cell r="G1533" t="str">
            <v>0900</v>
          </cell>
          <cell r="H1533" t="str">
            <v>4060</v>
          </cell>
          <cell r="I1533">
            <v>42950</v>
          </cell>
        </row>
        <row r="1534">
          <cell r="F1534" t="str">
            <v>99485020</v>
          </cell>
          <cell r="G1534" t="str">
            <v>0900</v>
          </cell>
          <cell r="H1534" t="str">
            <v>4060</v>
          </cell>
          <cell r="I1534">
            <v>37955.209000000003</v>
          </cell>
        </row>
        <row r="1535">
          <cell r="F1535" t="str">
            <v>99485030</v>
          </cell>
          <cell r="G1535" t="str">
            <v>0900</v>
          </cell>
          <cell r="H1535" t="str">
            <v>4060</v>
          </cell>
          <cell r="I1535">
            <v>47988</v>
          </cell>
        </row>
        <row r="1536">
          <cell r="F1536" t="str">
            <v>9991100</v>
          </cell>
          <cell r="G1536" t="str">
            <v>0900</v>
          </cell>
          <cell r="H1536" t="str">
            <v>4060</v>
          </cell>
          <cell r="I1536">
            <v>-37241.9</v>
          </cell>
        </row>
        <row r="1537">
          <cell r="F1537" t="str">
            <v>9991110</v>
          </cell>
          <cell r="G1537" t="str">
            <v>0900</v>
          </cell>
          <cell r="H1537" t="str">
            <v>4060</v>
          </cell>
          <cell r="I1537">
            <v>-650</v>
          </cell>
        </row>
        <row r="1538">
          <cell r="F1538" t="str">
            <v>999121</v>
          </cell>
          <cell r="G1538" t="str">
            <v>0900</v>
          </cell>
          <cell r="H1538" t="str">
            <v>4060</v>
          </cell>
          <cell r="I1538">
            <v>-46530</v>
          </cell>
        </row>
        <row r="1539">
          <cell r="F1539" t="str">
            <v>9991300</v>
          </cell>
          <cell r="G1539" t="str">
            <v>0900</v>
          </cell>
          <cell r="H1539" t="str">
            <v>4060</v>
          </cell>
          <cell r="I1539">
            <v>-26499.633000000002</v>
          </cell>
        </row>
        <row r="1540">
          <cell r="F1540" t="str">
            <v>9991310</v>
          </cell>
          <cell r="G1540" t="str">
            <v>0900</v>
          </cell>
          <cell r="H1540" t="str">
            <v>4060</v>
          </cell>
          <cell r="I1540">
            <v>-188431.255</v>
          </cell>
        </row>
        <row r="1541">
          <cell r="F1541" t="str">
            <v>999508</v>
          </cell>
          <cell r="G1541" t="str">
            <v>0900</v>
          </cell>
          <cell r="H1541" t="str">
            <v>4060</v>
          </cell>
          <cell r="I1541">
            <v>-42950</v>
          </cell>
        </row>
        <row r="1542">
          <cell r="F1542" t="str">
            <v>999850</v>
          </cell>
          <cell r="G1542" t="str">
            <v>0900</v>
          </cell>
          <cell r="H1542" t="str">
            <v>4060</v>
          </cell>
          <cell r="I1542">
            <v>-85943.209000000003</v>
          </cell>
        </row>
        <row r="1543">
          <cell r="F1543" t="str">
            <v>9900</v>
          </cell>
          <cell r="G1543" t="str">
            <v>0900</v>
          </cell>
          <cell r="H1543" t="str">
            <v>4065</v>
          </cell>
          <cell r="I1543">
            <v>104101.31299999999</v>
          </cell>
        </row>
        <row r="1544">
          <cell r="F1544" t="str">
            <v>990124</v>
          </cell>
          <cell r="G1544" t="str">
            <v>0900</v>
          </cell>
          <cell r="H1544" t="str">
            <v>4065</v>
          </cell>
          <cell r="I1544">
            <v>6964</v>
          </cell>
        </row>
        <row r="1545">
          <cell r="F1545" t="str">
            <v>990125</v>
          </cell>
          <cell r="G1545" t="str">
            <v>0900</v>
          </cell>
          <cell r="H1545" t="str">
            <v>4065</v>
          </cell>
          <cell r="I1545">
            <v>706185.9</v>
          </cell>
        </row>
        <row r="1546">
          <cell r="F1546" t="str">
            <v>990126</v>
          </cell>
          <cell r="G1546" t="str">
            <v>0900</v>
          </cell>
          <cell r="H1546" t="str">
            <v>4065</v>
          </cell>
          <cell r="I1546">
            <v>3356.3</v>
          </cell>
        </row>
        <row r="1547">
          <cell r="F1547" t="str">
            <v>990129</v>
          </cell>
          <cell r="G1547" t="str">
            <v>0900</v>
          </cell>
          <cell r="H1547" t="str">
            <v>4065</v>
          </cell>
          <cell r="I1547">
            <v>3679.1419999999998</v>
          </cell>
        </row>
        <row r="1548">
          <cell r="F1548" t="str">
            <v>99203</v>
          </cell>
          <cell r="G1548" t="str">
            <v>0900</v>
          </cell>
          <cell r="H1548" t="str">
            <v>4065</v>
          </cell>
          <cell r="I1548">
            <v>6.7089999999999996</v>
          </cell>
        </row>
        <row r="1549">
          <cell r="F1549" t="str">
            <v>99204</v>
          </cell>
          <cell r="G1549" t="str">
            <v>0900</v>
          </cell>
          <cell r="H1549" t="str">
            <v>4065</v>
          </cell>
          <cell r="I1549">
            <v>14378.4</v>
          </cell>
        </row>
        <row r="1550">
          <cell r="F1550" t="str">
            <v>99208</v>
          </cell>
          <cell r="G1550" t="str">
            <v>0900</v>
          </cell>
          <cell r="H1550" t="str">
            <v>4065</v>
          </cell>
          <cell r="I1550">
            <v>121802.60799999999</v>
          </cell>
        </row>
        <row r="1551">
          <cell r="F1551" t="str">
            <v>99328</v>
          </cell>
          <cell r="G1551" t="str">
            <v>0900</v>
          </cell>
          <cell r="H1551" t="str">
            <v>4065</v>
          </cell>
          <cell r="I1551">
            <v>763.03399999999999</v>
          </cell>
        </row>
        <row r="1552">
          <cell r="F1552" t="str">
            <v>994500</v>
          </cell>
          <cell r="G1552" t="str">
            <v>0900</v>
          </cell>
          <cell r="H1552" t="str">
            <v>4065</v>
          </cell>
          <cell r="I1552">
            <v>61640.898000000001</v>
          </cell>
        </row>
        <row r="1553">
          <cell r="F1553" t="str">
            <v>994541</v>
          </cell>
          <cell r="G1553" t="str">
            <v>0900</v>
          </cell>
          <cell r="H1553" t="str">
            <v>4065</v>
          </cell>
          <cell r="I1553">
            <v>14362.895</v>
          </cell>
        </row>
        <row r="1554">
          <cell r="F1554" t="str">
            <v>9945440</v>
          </cell>
          <cell r="G1554" t="str">
            <v>0900</v>
          </cell>
          <cell r="H1554" t="str">
            <v>4065</v>
          </cell>
          <cell r="I1554">
            <v>1233.7719999999999</v>
          </cell>
        </row>
        <row r="1555">
          <cell r="F1555" t="str">
            <v>9945470</v>
          </cell>
          <cell r="G1555" t="str">
            <v>0900</v>
          </cell>
          <cell r="H1555" t="str">
            <v>4065</v>
          </cell>
          <cell r="I1555">
            <v>80668.05</v>
          </cell>
        </row>
        <row r="1556">
          <cell r="F1556" t="str">
            <v>9945477</v>
          </cell>
          <cell r="G1556" t="str">
            <v>0900</v>
          </cell>
          <cell r="H1556" t="str">
            <v>4065</v>
          </cell>
          <cell r="I1556">
            <v>311941.549</v>
          </cell>
        </row>
        <row r="1557">
          <cell r="F1557" t="str">
            <v>994548</v>
          </cell>
          <cell r="G1557" t="str">
            <v>0900</v>
          </cell>
          <cell r="H1557" t="str">
            <v>4065</v>
          </cell>
          <cell r="I1557">
            <v>249923.375</v>
          </cell>
        </row>
        <row r="1558">
          <cell r="F1558" t="str">
            <v>9950</v>
          </cell>
          <cell r="G1558" t="str">
            <v>0900</v>
          </cell>
          <cell r="H1558" t="str">
            <v>4065</v>
          </cell>
          <cell r="I1558">
            <v>-104101.31299999999</v>
          </cell>
        </row>
        <row r="1559">
          <cell r="F1559" t="str">
            <v>995124</v>
          </cell>
          <cell r="G1559" t="str">
            <v>0900</v>
          </cell>
          <cell r="H1559" t="str">
            <v>4065</v>
          </cell>
          <cell r="I1559">
            <v>-6964</v>
          </cell>
        </row>
        <row r="1560">
          <cell r="F1560" t="str">
            <v>995125</v>
          </cell>
          <cell r="G1560" t="str">
            <v>0900</v>
          </cell>
          <cell r="H1560" t="str">
            <v>4065</v>
          </cell>
          <cell r="I1560">
            <v>-706185.9</v>
          </cell>
        </row>
        <row r="1561">
          <cell r="F1561" t="str">
            <v>995126</v>
          </cell>
          <cell r="G1561" t="str">
            <v>0900</v>
          </cell>
          <cell r="H1561" t="str">
            <v>4065</v>
          </cell>
          <cell r="I1561">
            <v>-3356.3</v>
          </cell>
        </row>
        <row r="1562">
          <cell r="F1562" t="str">
            <v>995129</v>
          </cell>
          <cell r="G1562" t="str">
            <v>0900</v>
          </cell>
          <cell r="H1562" t="str">
            <v>4065</v>
          </cell>
          <cell r="I1562">
            <v>-3679.1419999999998</v>
          </cell>
        </row>
        <row r="1563">
          <cell r="F1563" t="str">
            <v>99703</v>
          </cell>
          <cell r="G1563" t="str">
            <v>0900</v>
          </cell>
          <cell r="H1563" t="str">
            <v>4065</v>
          </cell>
          <cell r="I1563">
            <v>-6.7089999999999996</v>
          </cell>
        </row>
        <row r="1564">
          <cell r="F1564" t="str">
            <v>99828</v>
          </cell>
          <cell r="G1564" t="str">
            <v>0900</v>
          </cell>
          <cell r="H1564" t="str">
            <v>4065</v>
          </cell>
          <cell r="I1564">
            <v>-763.03399999999999</v>
          </cell>
        </row>
        <row r="1565">
          <cell r="F1565" t="str">
            <v>999500</v>
          </cell>
          <cell r="G1565" t="str">
            <v>0900</v>
          </cell>
          <cell r="H1565" t="str">
            <v>4065</v>
          </cell>
          <cell r="I1565">
            <v>-61640.898000000001</v>
          </cell>
        </row>
        <row r="1566">
          <cell r="F1566" t="str">
            <v>999541</v>
          </cell>
          <cell r="G1566" t="str">
            <v>0900</v>
          </cell>
          <cell r="H1566" t="str">
            <v>4065</v>
          </cell>
          <cell r="I1566">
            <v>-14362.895</v>
          </cell>
        </row>
        <row r="1567">
          <cell r="F1567" t="str">
            <v>999544</v>
          </cell>
          <cell r="G1567" t="str">
            <v>0900</v>
          </cell>
          <cell r="H1567" t="str">
            <v>4065</v>
          </cell>
          <cell r="I1567">
            <v>-1233.7719999999999</v>
          </cell>
        </row>
        <row r="1568">
          <cell r="F1568" t="str">
            <v>9995470</v>
          </cell>
          <cell r="G1568" t="str">
            <v>0900</v>
          </cell>
          <cell r="H1568" t="str">
            <v>4065</v>
          </cell>
          <cell r="I1568">
            <v>-80668.05</v>
          </cell>
        </row>
        <row r="1569">
          <cell r="F1569" t="str">
            <v>9995477</v>
          </cell>
          <cell r="G1569" t="str">
            <v>0900</v>
          </cell>
          <cell r="H1569" t="str">
            <v>4065</v>
          </cell>
          <cell r="I1569">
            <v>-311941.549</v>
          </cell>
        </row>
        <row r="1570">
          <cell r="F1570" t="str">
            <v>999548</v>
          </cell>
          <cell r="G1570" t="str">
            <v>0900</v>
          </cell>
          <cell r="H1570" t="str">
            <v>4065</v>
          </cell>
          <cell r="I1570">
            <v>-249923.375</v>
          </cell>
        </row>
        <row r="1571">
          <cell r="F1571" t="str">
            <v>9900</v>
          </cell>
          <cell r="G1571" t="str">
            <v>0900</v>
          </cell>
          <cell r="H1571" t="str">
            <v>4066</v>
          </cell>
          <cell r="I1571">
            <v>12981.617</v>
          </cell>
        </row>
        <row r="1572">
          <cell r="F1572" t="str">
            <v>990124</v>
          </cell>
          <cell r="G1572" t="str">
            <v>0900</v>
          </cell>
          <cell r="H1572" t="str">
            <v>4066</v>
          </cell>
          <cell r="I1572">
            <v>800</v>
          </cell>
        </row>
        <row r="1573">
          <cell r="F1573" t="str">
            <v>990125</v>
          </cell>
          <cell r="G1573" t="str">
            <v>0900</v>
          </cell>
          <cell r="H1573" t="str">
            <v>4066</v>
          </cell>
          <cell r="I1573">
            <v>110676.31</v>
          </cell>
        </row>
        <row r="1574">
          <cell r="F1574" t="str">
            <v>990126</v>
          </cell>
          <cell r="G1574" t="str">
            <v>0900</v>
          </cell>
          <cell r="H1574" t="str">
            <v>4066</v>
          </cell>
          <cell r="I1574">
            <v>7374.0240000000003</v>
          </cell>
        </row>
        <row r="1575">
          <cell r="F1575" t="str">
            <v>99203</v>
          </cell>
          <cell r="G1575" t="str">
            <v>0900</v>
          </cell>
          <cell r="H1575" t="str">
            <v>4066</v>
          </cell>
          <cell r="I1575">
            <v>0.95799999999999996</v>
          </cell>
        </row>
        <row r="1576">
          <cell r="F1576" t="str">
            <v>99204</v>
          </cell>
          <cell r="G1576" t="str">
            <v>0900</v>
          </cell>
          <cell r="H1576" t="str">
            <v>4066</v>
          </cell>
          <cell r="I1576">
            <v>14378.4</v>
          </cell>
        </row>
        <row r="1577">
          <cell r="F1577" t="str">
            <v>99208</v>
          </cell>
          <cell r="G1577" t="str">
            <v>0900</v>
          </cell>
          <cell r="H1577" t="str">
            <v>4066</v>
          </cell>
          <cell r="I1577">
            <v>67294.630999999994</v>
          </cell>
        </row>
        <row r="1578">
          <cell r="F1578" t="str">
            <v>994500</v>
          </cell>
          <cell r="G1578" t="str">
            <v>0900</v>
          </cell>
          <cell r="H1578" t="str">
            <v>4066</v>
          </cell>
          <cell r="I1578">
            <v>9272.3320000000003</v>
          </cell>
        </row>
        <row r="1579">
          <cell r="F1579" t="str">
            <v>994541</v>
          </cell>
          <cell r="G1579" t="str">
            <v>0900</v>
          </cell>
          <cell r="H1579" t="str">
            <v>4066</v>
          </cell>
          <cell r="I1579">
            <v>2707.1619999999998</v>
          </cell>
        </row>
        <row r="1580">
          <cell r="F1580" t="str">
            <v>9945477</v>
          </cell>
          <cell r="G1580" t="str">
            <v>0900</v>
          </cell>
          <cell r="H1580" t="str">
            <v>4066</v>
          </cell>
          <cell r="I1580">
            <v>121041.44500000001</v>
          </cell>
        </row>
        <row r="1581">
          <cell r="F1581" t="str">
            <v>994548</v>
          </cell>
          <cell r="G1581" t="str">
            <v>0900</v>
          </cell>
          <cell r="H1581" t="str">
            <v>4066</v>
          </cell>
          <cell r="I1581">
            <v>17225.841</v>
          </cell>
        </row>
        <row r="1582">
          <cell r="F1582" t="str">
            <v>9950</v>
          </cell>
          <cell r="G1582" t="str">
            <v>0900</v>
          </cell>
          <cell r="H1582" t="str">
            <v>4066</v>
          </cell>
          <cell r="I1582">
            <v>-12981.617</v>
          </cell>
        </row>
        <row r="1583">
          <cell r="F1583" t="str">
            <v>995124</v>
          </cell>
          <cell r="G1583" t="str">
            <v>0900</v>
          </cell>
          <cell r="H1583" t="str">
            <v>4066</v>
          </cell>
          <cell r="I1583">
            <v>-800</v>
          </cell>
        </row>
        <row r="1584">
          <cell r="F1584" t="str">
            <v>995125</v>
          </cell>
          <cell r="G1584" t="str">
            <v>0900</v>
          </cell>
          <cell r="H1584" t="str">
            <v>4066</v>
          </cell>
          <cell r="I1584">
            <v>-110676.31</v>
          </cell>
        </row>
        <row r="1585">
          <cell r="F1585" t="str">
            <v>995126</v>
          </cell>
          <cell r="G1585" t="str">
            <v>0900</v>
          </cell>
          <cell r="H1585" t="str">
            <v>4066</v>
          </cell>
          <cell r="I1585">
            <v>-7374.0240000000003</v>
          </cell>
        </row>
        <row r="1586">
          <cell r="F1586" t="str">
            <v>99703</v>
          </cell>
          <cell r="G1586" t="str">
            <v>0900</v>
          </cell>
          <cell r="H1586" t="str">
            <v>4066</v>
          </cell>
          <cell r="I1586">
            <v>-0.95799999999999996</v>
          </cell>
        </row>
        <row r="1587">
          <cell r="F1587" t="str">
            <v>999500</v>
          </cell>
          <cell r="G1587" t="str">
            <v>0900</v>
          </cell>
          <cell r="H1587" t="str">
            <v>4066</v>
          </cell>
          <cell r="I1587">
            <v>-9272.3320000000003</v>
          </cell>
        </row>
        <row r="1588">
          <cell r="F1588" t="str">
            <v>999541</v>
          </cell>
          <cell r="G1588" t="str">
            <v>0900</v>
          </cell>
          <cell r="H1588" t="str">
            <v>4066</v>
          </cell>
          <cell r="I1588">
            <v>-2707.1619999999998</v>
          </cell>
        </row>
        <row r="1589">
          <cell r="F1589" t="str">
            <v>9995477</v>
          </cell>
          <cell r="G1589" t="str">
            <v>0900</v>
          </cell>
          <cell r="H1589" t="str">
            <v>4066</v>
          </cell>
          <cell r="I1589">
            <v>-121041.44500000001</v>
          </cell>
        </row>
        <row r="1590">
          <cell r="F1590" t="str">
            <v>999548</v>
          </cell>
          <cell r="G1590" t="str">
            <v>0900</v>
          </cell>
          <cell r="H1590" t="str">
            <v>4066</v>
          </cell>
          <cell r="I1590">
            <v>-17225.841</v>
          </cell>
        </row>
        <row r="1591">
          <cell r="F1591" t="str">
            <v>9941100</v>
          </cell>
          <cell r="G1591" t="str">
            <v>0900</v>
          </cell>
          <cell r="H1591" t="str">
            <v>4068</v>
          </cell>
          <cell r="I1591">
            <v>1240283.6329999999</v>
          </cell>
        </row>
        <row r="1592">
          <cell r="F1592" t="str">
            <v>9941110</v>
          </cell>
          <cell r="G1592" t="str">
            <v>0900</v>
          </cell>
          <cell r="H1592" t="str">
            <v>4068</v>
          </cell>
          <cell r="I1592">
            <v>110853.329</v>
          </cell>
        </row>
        <row r="1593">
          <cell r="F1593" t="str">
            <v>994120</v>
          </cell>
          <cell r="G1593" t="str">
            <v>0900</v>
          </cell>
          <cell r="H1593" t="str">
            <v>4068</v>
          </cell>
          <cell r="I1593">
            <v>11000</v>
          </cell>
        </row>
        <row r="1594">
          <cell r="F1594" t="str">
            <v>994121</v>
          </cell>
          <cell r="G1594" t="str">
            <v>0900</v>
          </cell>
          <cell r="H1594" t="str">
            <v>4068</v>
          </cell>
          <cell r="I1594">
            <v>100000</v>
          </cell>
        </row>
        <row r="1595">
          <cell r="F1595" t="str">
            <v>9941300</v>
          </cell>
          <cell r="G1595" t="str">
            <v>0900</v>
          </cell>
          <cell r="H1595" t="str">
            <v>4068</v>
          </cell>
          <cell r="I1595">
            <v>42240.108999999997</v>
          </cell>
        </row>
        <row r="1596">
          <cell r="F1596" t="str">
            <v>9941310</v>
          </cell>
          <cell r="G1596" t="str">
            <v>0900</v>
          </cell>
          <cell r="H1596" t="str">
            <v>4068</v>
          </cell>
          <cell r="I1596">
            <v>196475.53599999999</v>
          </cell>
        </row>
        <row r="1597">
          <cell r="F1597" t="str">
            <v>994508</v>
          </cell>
          <cell r="G1597" t="str">
            <v>0900</v>
          </cell>
          <cell r="H1597" t="str">
            <v>4068</v>
          </cell>
          <cell r="I1597">
            <v>665985.46600000001</v>
          </cell>
        </row>
        <row r="1598">
          <cell r="F1598" t="str">
            <v>99485020</v>
          </cell>
          <cell r="G1598" t="str">
            <v>0900</v>
          </cell>
          <cell r="H1598" t="str">
            <v>4068</v>
          </cell>
          <cell r="I1598">
            <v>24573.32</v>
          </cell>
        </row>
        <row r="1599">
          <cell r="F1599" t="str">
            <v>9991100</v>
          </cell>
          <cell r="G1599" t="str">
            <v>0900</v>
          </cell>
          <cell r="H1599" t="str">
            <v>4068</v>
          </cell>
          <cell r="I1599">
            <v>-1240283.6329999999</v>
          </cell>
        </row>
        <row r="1600">
          <cell r="F1600" t="str">
            <v>9991110</v>
          </cell>
          <cell r="G1600" t="str">
            <v>0900</v>
          </cell>
          <cell r="H1600" t="str">
            <v>4068</v>
          </cell>
          <cell r="I1600">
            <v>-110853.329</v>
          </cell>
        </row>
        <row r="1601">
          <cell r="F1601" t="str">
            <v>999120</v>
          </cell>
          <cell r="G1601" t="str">
            <v>0900</v>
          </cell>
          <cell r="H1601" t="str">
            <v>4068</v>
          </cell>
          <cell r="I1601">
            <v>-11000</v>
          </cell>
        </row>
        <row r="1602">
          <cell r="F1602" t="str">
            <v>999121</v>
          </cell>
          <cell r="G1602" t="str">
            <v>0900</v>
          </cell>
          <cell r="H1602" t="str">
            <v>4068</v>
          </cell>
          <cell r="I1602">
            <v>-100000</v>
          </cell>
        </row>
        <row r="1603">
          <cell r="F1603" t="str">
            <v>9991300</v>
          </cell>
          <cell r="G1603" t="str">
            <v>0900</v>
          </cell>
          <cell r="H1603" t="str">
            <v>4068</v>
          </cell>
          <cell r="I1603">
            <v>-42240.108999999997</v>
          </cell>
        </row>
        <row r="1604">
          <cell r="F1604" t="str">
            <v>9991310</v>
          </cell>
          <cell r="G1604" t="str">
            <v>0900</v>
          </cell>
          <cell r="H1604" t="str">
            <v>4068</v>
          </cell>
          <cell r="I1604">
            <v>-196475.53599999999</v>
          </cell>
        </row>
        <row r="1605">
          <cell r="F1605" t="str">
            <v>999508</v>
          </cell>
          <cell r="G1605" t="str">
            <v>0900</v>
          </cell>
          <cell r="H1605" t="str">
            <v>4068</v>
          </cell>
          <cell r="I1605">
            <v>-665985.46600000001</v>
          </cell>
        </row>
        <row r="1606">
          <cell r="F1606" t="str">
            <v>999850</v>
          </cell>
          <cell r="G1606" t="str">
            <v>0900</v>
          </cell>
          <cell r="H1606" t="str">
            <v>4068</v>
          </cell>
          <cell r="I1606">
            <v>-24573.32</v>
          </cell>
        </row>
        <row r="1607">
          <cell r="F1607" t="str">
            <v>9900</v>
          </cell>
          <cell r="G1607" t="str">
            <v>0900</v>
          </cell>
          <cell r="H1607" t="str">
            <v>4070</v>
          </cell>
          <cell r="I1607">
            <v>582284.61199999996</v>
          </cell>
        </row>
        <row r="1608">
          <cell r="F1608" t="str">
            <v>990124</v>
          </cell>
          <cell r="G1608" t="str">
            <v>0900</v>
          </cell>
          <cell r="H1608" t="str">
            <v>4070</v>
          </cell>
          <cell r="I1608">
            <v>41437.254000000001</v>
          </cell>
        </row>
        <row r="1609">
          <cell r="F1609" t="str">
            <v>990125</v>
          </cell>
          <cell r="G1609" t="str">
            <v>0900</v>
          </cell>
          <cell r="H1609" t="str">
            <v>4070</v>
          </cell>
          <cell r="I1609">
            <v>426927.24400000001</v>
          </cell>
        </row>
        <row r="1610">
          <cell r="F1610" t="str">
            <v>990126</v>
          </cell>
          <cell r="G1610" t="str">
            <v>0900</v>
          </cell>
          <cell r="H1610" t="str">
            <v>4070</v>
          </cell>
          <cell r="I1610">
            <v>128344.291</v>
          </cell>
        </row>
        <row r="1611">
          <cell r="F1611" t="str">
            <v>990129</v>
          </cell>
          <cell r="G1611" t="str">
            <v>0900</v>
          </cell>
          <cell r="H1611" t="str">
            <v>4070</v>
          </cell>
          <cell r="I1611">
            <v>4355.1639999999998</v>
          </cell>
        </row>
        <row r="1612">
          <cell r="F1612" t="str">
            <v>99204</v>
          </cell>
          <cell r="G1612" t="str">
            <v>0900</v>
          </cell>
          <cell r="H1612" t="str">
            <v>4070</v>
          </cell>
          <cell r="I1612">
            <v>14378.4</v>
          </cell>
        </row>
        <row r="1613">
          <cell r="F1613" t="str">
            <v>99208</v>
          </cell>
          <cell r="G1613" t="str">
            <v>0900</v>
          </cell>
          <cell r="H1613" t="str">
            <v>4070</v>
          </cell>
          <cell r="I1613">
            <v>50903.849000000002</v>
          </cell>
        </row>
        <row r="1614">
          <cell r="F1614" t="str">
            <v>994500</v>
          </cell>
          <cell r="G1614" t="str">
            <v>0900</v>
          </cell>
          <cell r="H1614" t="str">
            <v>4070</v>
          </cell>
          <cell r="I1614">
            <v>4776.1580000000004</v>
          </cell>
        </row>
        <row r="1615">
          <cell r="F1615" t="str">
            <v>994502</v>
          </cell>
          <cell r="G1615" t="str">
            <v>0900</v>
          </cell>
          <cell r="H1615" t="str">
            <v>4070</v>
          </cell>
          <cell r="I1615">
            <v>1500</v>
          </cell>
        </row>
        <row r="1616">
          <cell r="F1616" t="str">
            <v>994541</v>
          </cell>
          <cell r="G1616" t="str">
            <v>0900</v>
          </cell>
          <cell r="H1616" t="str">
            <v>4070</v>
          </cell>
          <cell r="I1616">
            <v>2205.1350000000002</v>
          </cell>
        </row>
        <row r="1617">
          <cell r="F1617" t="str">
            <v>9945440</v>
          </cell>
          <cell r="G1617" t="str">
            <v>0900</v>
          </cell>
          <cell r="H1617" t="str">
            <v>4070</v>
          </cell>
          <cell r="I1617">
            <v>1408.875</v>
          </cell>
        </row>
        <row r="1618">
          <cell r="F1618" t="str">
            <v>9945477</v>
          </cell>
          <cell r="G1618" t="str">
            <v>0900</v>
          </cell>
          <cell r="H1618" t="str">
            <v>4070</v>
          </cell>
          <cell r="I1618">
            <v>71049.834000000003</v>
          </cell>
        </row>
        <row r="1619">
          <cell r="F1619" t="str">
            <v>994548</v>
          </cell>
          <cell r="G1619" t="str">
            <v>0900</v>
          </cell>
          <cell r="H1619" t="str">
            <v>4070</v>
          </cell>
          <cell r="I1619">
            <v>34391.737000000001</v>
          </cell>
        </row>
        <row r="1620">
          <cell r="F1620" t="str">
            <v>9950</v>
          </cell>
          <cell r="G1620" t="str">
            <v>0900</v>
          </cell>
          <cell r="H1620" t="str">
            <v>4070</v>
          </cell>
          <cell r="I1620">
            <v>-582284.61199999996</v>
          </cell>
        </row>
        <row r="1621">
          <cell r="F1621" t="str">
            <v>995124</v>
          </cell>
          <cell r="G1621" t="str">
            <v>0900</v>
          </cell>
          <cell r="H1621" t="str">
            <v>4070</v>
          </cell>
          <cell r="I1621">
            <v>-41437.254000000001</v>
          </cell>
        </row>
        <row r="1622">
          <cell r="F1622" t="str">
            <v>995125</v>
          </cell>
          <cell r="G1622" t="str">
            <v>0900</v>
          </cell>
          <cell r="H1622" t="str">
            <v>4070</v>
          </cell>
          <cell r="I1622">
            <v>-426927.24400000001</v>
          </cell>
        </row>
        <row r="1623">
          <cell r="F1623" t="str">
            <v>995126</v>
          </cell>
          <cell r="G1623" t="str">
            <v>0900</v>
          </cell>
          <cell r="H1623" t="str">
            <v>4070</v>
          </cell>
          <cell r="I1623">
            <v>-128344.291</v>
          </cell>
        </row>
        <row r="1624">
          <cell r="F1624" t="str">
            <v>995129</v>
          </cell>
          <cell r="G1624" t="str">
            <v>0900</v>
          </cell>
          <cell r="H1624" t="str">
            <v>4070</v>
          </cell>
          <cell r="I1624">
            <v>-4355.1639999999998</v>
          </cell>
        </row>
        <row r="1625">
          <cell r="F1625" t="str">
            <v>999500</v>
          </cell>
          <cell r="G1625" t="str">
            <v>0900</v>
          </cell>
          <cell r="H1625" t="str">
            <v>4070</v>
          </cell>
          <cell r="I1625">
            <v>-4776.1580000000004</v>
          </cell>
        </row>
        <row r="1626">
          <cell r="F1626" t="str">
            <v>999502</v>
          </cell>
          <cell r="G1626" t="str">
            <v>0900</v>
          </cell>
          <cell r="H1626" t="str">
            <v>4070</v>
          </cell>
          <cell r="I1626">
            <v>-1500</v>
          </cell>
        </row>
        <row r="1627">
          <cell r="F1627" t="str">
            <v>999541</v>
          </cell>
          <cell r="G1627" t="str">
            <v>0900</v>
          </cell>
          <cell r="H1627" t="str">
            <v>4070</v>
          </cell>
          <cell r="I1627">
            <v>-2205.1350000000002</v>
          </cell>
        </row>
        <row r="1628">
          <cell r="F1628" t="str">
            <v>999544</v>
          </cell>
          <cell r="G1628" t="str">
            <v>0900</v>
          </cell>
          <cell r="H1628" t="str">
            <v>4070</v>
          </cell>
          <cell r="I1628">
            <v>-1408.875</v>
          </cell>
        </row>
        <row r="1629">
          <cell r="F1629" t="str">
            <v>9995477</v>
          </cell>
          <cell r="G1629" t="str">
            <v>0900</v>
          </cell>
          <cell r="H1629" t="str">
            <v>4070</v>
          </cell>
          <cell r="I1629">
            <v>-71049.834000000003</v>
          </cell>
        </row>
        <row r="1630">
          <cell r="F1630" t="str">
            <v>999548</v>
          </cell>
          <cell r="G1630" t="str">
            <v>0900</v>
          </cell>
          <cell r="H1630" t="str">
            <v>4070</v>
          </cell>
          <cell r="I1630">
            <v>-34391.737000000001</v>
          </cell>
        </row>
        <row r="1631">
          <cell r="F1631" t="str">
            <v>9941100</v>
          </cell>
          <cell r="G1631" t="str">
            <v>0900</v>
          </cell>
          <cell r="H1631" t="str">
            <v>4071</v>
          </cell>
          <cell r="I1631">
            <v>575536.01199999999</v>
          </cell>
        </row>
        <row r="1632">
          <cell r="F1632" t="str">
            <v>9941110</v>
          </cell>
          <cell r="G1632" t="str">
            <v>0900</v>
          </cell>
          <cell r="H1632" t="str">
            <v>4071</v>
          </cell>
          <cell r="I1632">
            <v>1241748.872</v>
          </cell>
        </row>
        <row r="1633">
          <cell r="F1633" t="str">
            <v>994121</v>
          </cell>
          <cell r="G1633" t="str">
            <v>0900</v>
          </cell>
          <cell r="H1633" t="str">
            <v>4071</v>
          </cell>
          <cell r="I1633">
            <v>98000</v>
          </cell>
        </row>
        <row r="1634">
          <cell r="F1634" t="str">
            <v>9941300</v>
          </cell>
          <cell r="G1634" t="str">
            <v>0900</v>
          </cell>
          <cell r="H1634" t="str">
            <v>4071</v>
          </cell>
          <cell r="I1634">
            <v>37883.462</v>
          </cell>
        </row>
        <row r="1635">
          <cell r="F1635" t="str">
            <v>9941310</v>
          </cell>
          <cell r="G1635" t="str">
            <v>0900</v>
          </cell>
          <cell r="H1635" t="str">
            <v>4071</v>
          </cell>
          <cell r="I1635">
            <v>189543.14799999999</v>
          </cell>
        </row>
        <row r="1636">
          <cell r="F1636" t="str">
            <v>994501</v>
          </cell>
          <cell r="G1636" t="str">
            <v>0900</v>
          </cell>
          <cell r="H1636" t="str">
            <v>4071</v>
          </cell>
          <cell r="I1636">
            <v>30000</v>
          </cell>
        </row>
        <row r="1637">
          <cell r="F1637" t="str">
            <v>994508</v>
          </cell>
          <cell r="G1637" t="str">
            <v>0900</v>
          </cell>
          <cell r="H1637" t="str">
            <v>4071</v>
          </cell>
          <cell r="I1637">
            <v>311187.50099999999</v>
          </cell>
        </row>
        <row r="1638">
          <cell r="F1638" t="str">
            <v>994844</v>
          </cell>
          <cell r="G1638" t="str">
            <v>0900</v>
          </cell>
          <cell r="H1638" t="str">
            <v>4071</v>
          </cell>
          <cell r="I1638">
            <v>21466.651999999998</v>
          </cell>
        </row>
        <row r="1639">
          <cell r="F1639" t="str">
            <v>994845</v>
          </cell>
          <cell r="G1639" t="str">
            <v>0900</v>
          </cell>
          <cell r="H1639" t="str">
            <v>4071</v>
          </cell>
          <cell r="I1639">
            <v>27328.6</v>
          </cell>
        </row>
        <row r="1640">
          <cell r="F1640" t="str">
            <v>99485020</v>
          </cell>
          <cell r="G1640" t="str">
            <v>0900</v>
          </cell>
          <cell r="H1640" t="str">
            <v>4071</v>
          </cell>
          <cell r="I1640">
            <v>4192.2309999999998</v>
          </cell>
        </row>
        <row r="1641">
          <cell r="F1641" t="str">
            <v>9991100</v>
          </cell>
          <cell r="G1641" t="str">
            <v>0900</v>
          </cell>
          <cell r="H1641" t="str">
            <v>4071</v>
          </cell>
          <cell r="I1641">
            <v>-575536.01199999999</v>
          </cell>
        </row>
        <row r="1642">
          <cell r="F1642" t="str">
            <v>9991110</v>
          </cell>
          <cell r="G1642" t="str">
            <v>0900</v>
          </cell>
          <cell r="H1642" t="str">
            <v>4071</v>
          </cell>
          <cell r="I1642">
            <v>-1241748.872</v>
          </cell>
        </row>
        <row r="1643">
          <cell r="F1643" t="str">
            <v>999121</v>
          </cell>
          <cell r="G1643" t="str">
            <v>0900</v>
          </cell>
          <cell r="H1643" t="str">
            <v>4071</v>
          </cell>
          <cell r="I1643">
            <v>-98000</v>
          </cell>
        </row>
        <row r="1644">
          <cell r="F1644" t="str">
            <v>9991300</v>
          </cell>
          <cell r="G1644" t="str">
            <v>0900</v>
          </cell>
          <cell r="H1644" t="str">
            <v>4071</v>
          </cell>
          <cell r="I1644">
            <v>-37883.462</v>
          </cell>
        </row>
        <row r="1645">
          <cell r="F1645" t="str">
            <v>9991310</v>
          </cell>
          <cell r="G1645" t="str">
            <v>0900</v>
          </cell>
          <cell r="H1645" t="str">
            <v>4071</v>
          </cell>
          <cell r="I1645">
            <v>-189543.14799999999</v>
          </cell>
        </row>
        <row r="1646">
          <cell r="F1646" t="str">
            <v>999501</v>
          </cell>
          <cell r="G1646" t="str">
            <v>0900</v>
          </cell>
          <cell r="H1646" t="str">
            <v>4071</v>
          </cell>
          <cell r="I1646">
            <v>-30000</v>
          </cell>
        </row>
        <row r="1647">
          <cell r="F1647" t="str">
            <v>999508</v>
          </cell>
          <cell r="G1647" t="str">
            <v>0900</v>
          </cell>
          <cell r="H1647" t="str">
            <v>4071</v>
          </cell>
          <cell r="I1647">
            <v>-311187.50099999999</v>
          </cell>
        </row>
        <row r="1648">
          <cell r="F1648" t="str">
            <v>999840</v>
          </cell>
          <cell r="G1648" t="str">
            <v>0900</v>
          </cell>
          <cell r="H1648" t="str">
            <v>4071</v>
          </cell>
          <cell r="I1648">
            <v>-48795.252</v>
          </cell>
        </row>
        <row r="1649">
          <cell r="F1649" t="str">
            <v>999850</v>
          </cell>
          <cell r="G1649" t="str">
            <v>0900</v>
          </cell>
          <cell r="H1649" t="str">
            <v>4071</v>
          </cell>
          <cell r="I1649">
            <v>-4192.2309999999998</v>
          </cell>
        </row>
        <row r="1650">
          <cell r="F1650" t="str">
            <v>9900</v>
          </cell>
          <cell r="G1650" t="str">
            <v>0900</v>
          </cell>
          <cell r="H1650" t="str">
            <v>4073</v>
          </cell>
          <cell r="I1650">
            <v>203938.80799999999</v>
          </cell>
        </row>
        <row r="1651">
          <cell r="F1651" t="str">
            <v>990125</v>
          </cell>
          <cell r="G1651" t="str">
            <v>0900</v>
          </cell>
          <cell r="H1651" t="str">
            <v>4073</v>
          </cell>
          <cell r="I1651">
            <v>830388.68400000001</v>
          </cell>
        </row>
        <row r="1652">
          <cell r="F1652" t="str">
            <v>990129</v>
          </cell>
          <cell r="G1652" t="str">
            <v>0900</v>
          </cell>
          <cell r="H1652" t="str">
            <v>4073</v>
          </cell>
          <cell r="I1652">
            <v>3083.5360000000001</v>
          </cell>
        </row>
        <row r="1653">
          <cell r="F1653" t="str">
            <v>99203</v>
          </cell>
          <cell r="G1653" t="str">
            <v>0900</v>
          </cell>
          <cell r="H1653" t="str">
            <v>4073</v>
          </cell>
          <cell r="I1653">
            <v>0.23899999999999999</v>
          </cell>
        </row>
        <row r="1654">
          <cell r="F1654" t="str">
            <v>99204</v>
          </cell>
          <cell r="G1654" t="str">
            <v>0900</v>
          </cell>
          <cell r="H1654" t="str">
            <v>4073</v>
          </cell>
          <cell r="I1654">
            <v>14378.4</v>
          </cell>
        </row>
        <row r="1655">
          <cell r="F1655" t="str">
            <v>99208</v>
          </cell>
          <cell r="G1655" t="str">
            <v>0900</v>
          </cell>
          <cell r="H1655" t="str">
            <v>4073</v>
          </cell>
          <cell r="I1655">
            <v>55393.714999999997</v>
          </cell>
        </row>
        <row r="1656">
          <cell r="F1656" t="str">
            <v>9921</v>
          </cell>
          <cell r="G1656" t="str">
            <v>0900</v>
          </cell>
          <cell r="H1656" t="str">
            <v>4073</v>
          </cell>
          <cell r="I1656">
            <v>2.3959999999999999</v>
          </cell>
        </row>
        <row r="1657">
          <cell r="F1657" t="str">
            <v>99328</v>
          </cell>
          <cell r="G1657" t="str">
            <v>0900</v>
          </cell>
          <cell r="H1657" t="str">
            <v>4073</v>
          </cell>
          <cell r="I1657">
            <v>151.315</v>
          </cell>
        </row>
        <row r="1658">
          <cell r="F1658" t="str">
            <v>994500</v>
          </cell>
          <cell r="G1658" t="str">
            <v>0900</v>
          </cell>
          <cell r="H1658" t="str">
            <v>4073</v>
          </cell>
          <cell r="I1658">
            <v>24874.074000000001</v>
          </cell>
        </row>
        <row r="1659">
          <cell r="F1659" t="str">
            <v>994541</v>
          </cell>
          <cell r="G1659" t="str">
            <v>0900</v>
          </cell>
          <cell r="H1659" t="str">
            <v>4073</v>
          </cell>
          <cell r="I1659">
            <v>5175.4260000000004</v>
          </cell>
        </row>
        <row r="1660">
          <cell r="F1660" t="str">
            <v>9945477</v>
          </cell>
          <cell r="G1660" t="str">
            <v>0900</v>
          </cell>
          <cell r="H1660" t="str">
            <v>4073</v>
          </cell>
          <cell r="I1660">
            <v>97319.736000000004</v>
          </cell>
        </row>
        <row r="1661">
          <cell r="F1661" t="str">
            <v>994548</v>
          </cell>
          <cell r="G1661" t="str">
            <v>0900</v>
          </cell>
          <cell r="H1661" t="str">
            <v>4073</v>
          </cell>
          <cell r="I1661">
            <v>57532.067999999999</v>
          </cell>
        </row>
        <row r="1662">
          <cell r="F1662" t="str">
            <v>9950</v>
          </cell>
          <cell r="G1662" t="str">
            <v>0900</v>
          </cell>
          <cell r="H1662" t="str">
            <v>4073</v>
          </cell>
          <cell r="I1662">
            <v>-203938.80799999999</v>
          </cell>
        </row>
        <row r="1663">
          <cell r="F1663" t="str">
            <v>995125</v>
          </cell>
          <cell r="G1663" t="str">
            <v>0900</v>
          </cell>
          <cell r="H1663" t="str">
            <v>4073</v>
          </cell>
          <cell r="I1663">
            <v>-830388.68400000001</v>
          </cell>
        </row>
        <row r="1664">
          <cell r="F1664" t="str">
            <v>995129</v>
          </cell>
          <cell r="G1664" t="str">
            <v>0900</v>
          </cell>
          <cell r="H1664" t="str">
            <v>4073</v>
          </cell>
          <cell r="I1664">
            <v>-3083.5360000000001</v>
          </cell>
        </row>
        <row r="1665">
          <cell r="F1665" t="str">
            <v>99703</v>
          </cell>
          <cell r="G1665" t="str">
            <v>0900</v>
          </cell>
          <cell r="H1665" t="str">
            <v>4073</v>
          </cell>
          <cell r="I1665">
            <v>-0.23899999999999999</v>
          </cell>
        </row>
        <row r="1666">
          <cell r="F1666" t="str">
            <v>9971</v>
          </cell>
          <cell r="G1666" t="str">
            <v>0900</v>
          </cell>
          <cell r="H1666" t="str">
            <v>4073</v>
          </cell>
          <cell r="I1666">
            <v>-2.3959999999999999</v>
          </cell>
        </row>
        <row r="1667">
          <cell r="F1667" t="str">
            <v>99828</v>
          </cell>
          <cell r="G1667" t="str">
            <v>0900</v>
          </cell>
          <cell r="H1667" t="str">
            <v>4073</v>
          </cell>
          <cell r="I1667">
            <v>-151.315</v>
          </cell>
        </row>
        <row r="1668">
          <cell r="F1668" t="str">
            <v>999500</v>
          </cell>
          <cell r="G1668" t="str">
            <v>0900</v>
          </cell>
          <cell r="H1668" t="str">
            <v>4073</v>
          </cell>
          <cell r="I1668">
            <v>-24874.074000000001</v>
          </cell>
        </row>
        <row r="1669">
          <cell r="F1669" t="str">
            <v>999541</v>
          </cell>
          <cell r="G1669" t="str">
            <v>0900</v>
          </cell>
          <cell r="H1669" t="str">
            <v>4073</v>
          </cell>
          <cell r="I1669">
            <v>-5175.4260000000004</v>
          </cell>
        </row>
        <row r="1670">
          <cell r="F1670" t="str">
            <v>9995477</v>
          </cell>
          <cell r="G1670" t="str">
            <v>0900</v>
          </cell>
          <cell r="H1670" t="str">
            <v>4073</v>
          </cell>
          <cell r="I1670">
            <v>-97319.736000000004</v>
          </cell>
        </row>
        <row r="1671">
          <cell r="F1671" t="str">
            <v>999548</v>
          </cell>
          <cell r="G1671" t="str">
            <v>0900</v>
          </cell>
          <cell r="H1671" t="str">
            <v>4073</v>
          </cell>
          <cell r="I1671">
            <v>-57532.067999999999</v>
          </cell>
        </row>
        <row r="1672">
          <cell r="F1672" t="str">
            <v>9900</v>
          </cell>
          <cell r="G1672" t="str">
            <v>0900</v>
          </cell>
          <cell r="H1672" t="str">
            <v>4074</v>
          </cell>
          <cell r="I1672">
            <v>238465.80300000001</v>
          </cell>
        </row>
        <row r="1673">
          <cell r="F1673" t="str">
            <v>990125</v>
          </cell>
          <cell r="G1673" t="str">
            <v>0900</v>
          </cell>
          <cell r="H1673" t="str">
            <v>4074</v>
          </cell>
          <cell r="I1673">
            <v>352997.67700000003</v>
          </cell>
        </row>
        <row r="1674">
          <cell r="F1674" t="str">
            <v>990126</v>
          </cell>
          <cell r="G1674" t="str">
            <v>0900</v>
          </cell>
          <cell r="H1674" t="str">
            <v>4074</v>
          </cell>
          <cell r="I1674">
            <v>279.45100000000002</v>
          </cell>
        </row>
        <row r="1675">
          <cell r="F1675" t="str">
            <v>990129</v>
          </cell>
          <cell r="G1675" t="str">
            <v>0900</v>
          </cell>
          <cell r="H1675" t="str">
            <v>4074</v>
          </cell>
          <cell r="I1675">
            <v>14107.307000000001</v>
          </cell>
        </row>
        <row r="1676">
          <cell r="F1676" t="str">
            <v>99203</v>
          </cell>
          <cell r="G1676" t="str">
            <v>0900</v>
          </cell>
          <cell r="H1676" t="str">
            <v>4074</v>
          </cell>
          <cell r="I1676">
            <v>0.23899999999999999</v>
          </cell>
        </row>
        <row r="1677">
          <cell r="F1677" t="str">
            <v>99204</v>
          </cell>
          <cell r="G1677" t="str">
            <v>0900</v>
          </cell>
          <cell r="H1677" t="str">
            <v>4074</v>
          </cell>
          <cell r="I1677">
            <v>14378.4</v>
          </cell>
        </row>
        <row r="1678">
          <cell r="F1678" t="str">
            <v>99208</v>
          </cell>
          <cell r="G1678" t="str">
            <v>0900</v>
          </cell>
          <cell r="H1678" t="str">
            <v>4074</v>
          </cell>
          <cell r="I1678">
            <v>119166.894</v>
          </cell>
        </row>
        <row r="1679">
          <cell r="F1679" t="str">
            <v>9921</v>
          </cell>
          <cell r="G1679" t="str">
            <v>0900</v>
          </cell>
          <cell r="H1679" t="str">
            <v>4074</v>
          </cell>
          <cell r="I1679">
            <v>0.71799999999999997</v>
          </cell>
        </row>
        <row r="1680">
          <cell r="F1680" t="str">
            <v>994500</v>
          </cell>
          <cell r="G1680" t="str">
            <v>0900</v>
          </cell>
          <cell r="H1680" t="str">
            <v>4074</v>
          </cell>
          <cell r="I1680">
            <v>13074.59</v>
          </cell>
        </row>
        <row r="1681">
          <cell r="F1681" t="str">
            <v>994502</v>
          </cell>
          <cell r="G1681" t="str">
            <v>0900</v>
          </cell>
          <cell r="H1681" t="str">
            <v>4074</v>
          </cell>
          <cell r="I1681">
            <v>1800</v>
          </cell>
        </row>
        <row r="1682">
          <cell r="F1682" t="str">
            <v>994541</v>
          </cell>
          <cell r="G1682" t="str">
            <v>0900</v>
          </cell>
          <cell r="H1682" t="str">
            <v>4074</v>
          </cell>
          <cell r="I1682">
            <v>3795.8919999999998</v>
          </cell>
        </row>
        <row r="1683">
          <cell r="F1683" t="str">
            <v>9945476</v>
          </cell>
          <cell r="G1683" t="str">
            <v>0900</v>
          </cell>
          <cell r="H1683" t="str">
            <v>4074</v>
          </cell>
          <cell r="I1683">
            <v>587.17399999999998</v>
          </cell>
        </row>
        <row r="1684">
          <cell r="F1684" t="str">
            <v>9945477</v>
          </cell>
          <cell r="G1684" t="str">
            <v>0900</v>
          </cell>
          <cell r="H1684" t="str">
            <v>4074</v>
          </cell>
          <cell r="I1684">
            <v>105427.193</v>
          </cell>
        </row>
        <row r="1685">
          <cell r="F1685" t="str">
            <v>994548</v>
          </cell>
          <cell r="G1685" t="str">
            <v>0900</v>
          </cell>
          <cell r="H1685" t="str">
            <v>4074</v>
          </cell>
          <cell r="I1685">
            <v>43728.919000000002</v>
          </cell>
        </row>
        <row r="1686">
          <cell r="F1686" t="str">
            <v>9950</v>
          </cell>
          <cell r="G1686" t="str">
            <v>0900</v>
          </cell>
          <cell r="H1686" t="str">
            <v>4074</v>
          </cell>
          <cell r="I1686">
            <v>-238465.80300000001</v>
          </cell>
        </row>
        <row r="1687">
          <cell r="F1687" t="str">
            <v>995125</v>
          </cell>
          <cell r="G1687" t="str">
            <v>0900</v>
          </cell>
          <cell r="H1687" t="str">
            <v>4074</v>
          </cell>
          <cell r="I1687">
            <v>-352997.67700000003</v>
          </cell>
        </row>
        <row r="1688">
          <cell r="F1688" t="str">
            <v>995126</v>
          </cell>
          <cell r="G1688" t="str">
            <v>0900</v>
          </cell>
          <cell r="H1688" t="str">
            <v>4074</v>
          </cell>
          <cell r="I1688">
            <v>-279.45100000000002</v>
          </cell>
        </row>
        <row r="1689">
          <cell r="F1689" t="str">
            <v>995129</v>
          </cell>
          <cell r="G1689" t="str">
            <v>0900</v>
          </cell>
          <cell r="H1689" t="str">
            <v>4074</v>
          </cell>
          <cell r="I1689">
            <v>-14107.307000000001</v>
          </cell>
        </row>
        <row r="1690">
          <cell r="F1690" t="str">
            <v>99703</v>
          </cell>
          <cell r="G1690" t="str">
            <v>0900</v>
          </cell>
          <cell r="H1690" t="str">
            <v>4074</v>
          </cell>
          <cell r="I1690">
            <v>-0.23899999999999999</v>
          </cell>
        </row>
        <row r="1691">
          <cell r="F1691" t="str">
            <v>9971</v>
          </cell>
          <cell r="G1691" t="str">
            <v>0900</v>
          </cell>
          <cell r="H1691" t="str">
            <v>4074</v>
          </cell>
          <cell r="I1691">
            <v>-0.71799999999999997</v>
          </cell>
        </row>
        <row r="1692">
          <cell r="F1692" t="str">
            <v>999500</v>
          </cell>
          <cell r="G1692" t="str">
            <v>0900</v>
          </cell>
          <cell r="H1692" t="str">
            <v>4074</v>
          </cell>
          <cell r="I1692">
            <v>-13074.59</v>
          </cell>
        </row>
        <row r="1693">
          <cell r="F1693" t="str">
            <v>999502</v>
          </cell>
          <cell r="G1693" t="str">
            <v>0900</v>
          </cell>
          <cell r="H1693" t="str">
            <v>4074</v>
          </cell>
          <cell r="I1693">
            <v>-1800</v>
          </cell>
        </row>
        <row r="1694">
          <cell r="F1694" t="str">
            <v>999541</v>
          </cell>
          <cell r="G1694" t="str">
            <v>0900</v>
          </cell>
          <cell r="H1694" t="str">
            <v>4074</v>
          </cell>
          <cell r="I1694">
            <v>-3795.8919999999998</v>
          </cell>
        </row>
        <row r="1695">
          <cell r="F1695" t="str">
            <v>9995476</v>
          </cell>
          <cell r="G1695" t="str">
            <v>0900</v>
          </cell>
          <cell r="H1695" t="str">
            <v>4074</v>
          </cell>
          <cell r="I1695">
            <v>-587.17399999999998</v>
          </cell>
        </row>
        <row r="1696">
          <cell r="F1696" t="str">
            <v>9995477</v>
          </cell>
          <cell r="G1696" t="str">
            <v>0900</v>
          </cell>
          <cell r="H1696" t="str">
            <v>4074</v>
          </cell>
          <cell r="I1696">
            <v>-105427.193</v>
          </cell>
        </row>
        <row r="1697">
          <cell r="F1697" t="str">
            <v>999548</v>
          </cell>
          <cell r="G1697" t="str">
            <v>0900</v>
          </cell>
          <cell r="H1697" t="str">
            <v>4074</v>
          </cell>
          <cell r="I1697">
            <v>-43728.919000000002</v>
          </cell>
        </row>
        <row r="1698">
          <cell r="F1698" t="str">
            <v>9900</v>
          </cell>
          <cell r="G1698" t="str">
            <v>0900</v>
          </cell>
          <cell r="H1698" t="str">
            <v>4075</v>
          </cell>
          <cell r="I1698">
            <v>1741331.8130000001</v>
          </cell>
        </row>
        <row r="1699">
          <cell r="F1699" t="str">
            <v>99011</v>
          </cell>
          <cell r="G1699" t="str">
            <v>0900</v>
          </cell>
          <cell r="H1699" t="str">
            <v>4075</v>
          </cell>
          <cell r="I1699">
            <v>32534.005000000001</v>
          </cell>
        </row>
        <row r="1700">
          <cell r="F1700" t="str">
            <v>990124</v>
          </cell>
          <cell r="G1700" t="str">
            <v>0900</v>
          </cell>
          <cell r="H1700" t="str">
            <v>4075</v>
          </cell>
          <cell r="I1700">
            <v>21755.581999999999</v>
          </cell>
        </row>
        <row r="1701">
          <cell r="F1701" t="str">
            <v>990125</v>
          </cell>
          <cell r="G1701" t="str">
            <v>0900</v>
          </cell>
          <cell r="H1701" t="str">
            <v>4075</v>
          </cell>
          <cell r="I1701">
            <v>4683742.09</v>
          </cell>
        </row>
        <row r="1702">
          <cell r="F1702" t="str">
            <v>990126</v>
          </cell>
          <cell r="G1702" t="str">
            <v>0900</v>
          </cell>
          <cell r="H1702" t="str">
            <v>4075</v>
          </cell>
          <cell r="I1702">
            <v>131169.861</v>
          </cell>
        </row>
        <row r="1703">
          <cell r="F1703" t="str">
            <v>990129</v>
          </cell>
          <cell r="G1703" t="str">
            <v>0900</v>
          </cell>
          <cell r="H1703" t="str">
            <v>4075</v>
          </cell>
          <cell r="I1703">
            <v>42562.245000000003</v>
          </cell>
        </row>
        <row r="1704">
          <cell r="F1704" t="str">
            <v>99200</v>
          </cell>
          <cell r="G1704" t="str">
            <v>0900</v>
          </cell>
          <cell r="H1704" t="str">
            <v>4075</v>
          </cell>
          <cell r="I1704">
            <v>1.677</v>
          </cell>
        </row>
        <row r="1705">
          <cell r="F1705" t="str">
            <v>99203</v>
          </cell>
          <cell r="G1705" t="str">
            <v>0900</v>
          </cell>
          <cell r="H1705" t="str">
            <v>4075</v>
          </cell>
          <cell r="I1705">
            <v>7.9080000000000004</v>
          </cell>
        </row>
        <row r="1706">
          <cell r="F1706" t="str">
            <v>99204</v>
          </cell>
          <cell r="G1706" t="str">
            <v>0900</v>
          </cell>
          <cell r="H1706" t="str">
            <v>4075</v>
          </cell>
          <cell r="I1706">
            <v>28756.799999999999</v>
          </cell>
        </row>
        <row r="1707">
          <cell r="F1707" t="str">
            <v>99207</v>
          </cell>
          <cell r="G1707" t="str">
            <v>0900</v>
          </cell>
          <cell r="H1707" t="str">
            <v>4075</v>
          </cell>
          <cell r="I1707">
            <v>6294.384</v>
          </cell>
        </row>
        <row r="1708">
          <cell r="F1708" t="str">
            <v>99208</v>
          </cell>
          <cell r="G1708" t="str">
            <v>0900</v>
          </cell>
          <cell r="H1708" t="str">
            <v>4075</v>
          </cell>
          <cell r="I1708">
            <v>417304.78200000001</v>
          </cell>
        </row>
        <row r="1709">
          <cell r="F1709" t="str">
            <v>9921</v>
          </cell>
          <cell r="G1709" t="str">
            <v>0900</v>
          </cell>
          <cell r="H1709" t="str">
            <v>4075</v>
          </cell>
          <cell r="I1709">
            <v>4.3129999999999997</v>
          </cell>
        </row>
        <row r="1710">
          <cell r="F1710" t="str">
            <v>994500</v>
          </cell>
          <cell r="G1710" t="str">
            <v>0900</v>
          </cell>
          <cell r="H1710" t="str">
            <v>4075</v>
          </cell>
          <cell r="I1710">
            <v>178050.77799999999</v>
          </cell>
        </row>
        <row r="1711">
          <cell r="F1711" t="str">
            <v>994502</v>
          </cell>
          <cell r="G1711" t="str">
            <v>0900</v>
          </cell>
          <cell r="H1711" t="str">
            <v>4075</v>
          </cell>
          <cell r="I1711">
            <v>1230</v>
          </cell>
        </row>
        <row r="1712">
          <cell r="F1712" t="str">
            <v>994541</v>
          </cell>
          <cell r="G1712" t="str">
            <v>0900</v>
          </cell>
          <cell r="H1712" t="str">
            <v>4075</v>
          </cell>
          <cell r="I1712">
            <v>21708.975999999999</v>
          </cell>
        </row>
        <row r="1713">
          <cell r="F1713" t="str">
            <v>9945440</v>
          </cell>
          <cell r="G1713" t="str">
            <v>0900</v>
          </cell>
          <cell r="H1713" t="str">
            <v>4075</v>
          </cell>
          <cell r="I1713">
            <v>225891.02299999999</v>
          </cell>
        </row>
        <row r="1714">
          <cell r="F1714" t="str">
            <v>9945470</v>
          </cell>
          <cell r="G1714" t="str">
            <v>0900</v>
          </cell>
          <cell r="H1714" t="str">
            <v>4075</v>
          </cell>
          <cell r="I1714">
            <v>9054.2970000000005</v>
          </cell>
        </row>
        <row r="1715">
          <cell r="F1715" t="str">
            <v>9945476</v>
          </cell>
          <cell r="G1715" t="str">
            <v>0900</v>
          </cell>
          <cell r="H1715" t="str">
            <v>4075</v>
          </cell>
          <cell r="I1715">
            <v>25644.094000000001</v>
          </cell>
        </row>
        <row r="1716">
          <cell r="F1716" t="str">
            <v>9945477</v>
          </cell>
          <cell r="G1716" t="str">
            <v>0900</v>
          </cell>
          <cell r="H1716" t="str">
            <v>4075</v>
          </cell>
          <cell r="I1716">
            <v>817232.9</v>
          </cell>
        </row>
        <row r="1717">
          <cell r="F1717" t="str">
            <v>994548</v>
          </cell>
          <cell r="G1717" t="str">
            <v>0900</v>
          </cell>
          <cell r="H1717" t="str">
            <v>4075</v>
          </cell>
          <cell r="I1717">
            <v>552305.36600000004</v>
          </cell>
        </row>
        <row r="1718">
          <cell r="F1718" t="str">
            <v>9950</v>
          </cell>
          <cell r="G1718" t="str">
            <v>0900</v>
          </cell>
          <cell r="H1718" t="str">
            <v>4075</v>
          </cell>
          <cell r="I1718">
            <v>-1741331.8130000001</v>
          </cell>
        </row>
        <row r="1719">
          <cell r="F1719" t="str">
            <v>99511</v>
          </cell>
          <cell r="G1719" t="str">
            <v>0900</v>
          </cell>
          <cell r="H1719" t="str">
            <v>4075</v>
          </cell>
          <cell r="I1719">
            <v>-32534.005000000001</v>
          </cell>
        </row>
        <row r="1720">
          <cell r="F1720" t="str">
            <v>995124</v>
          </cell>
          <cell r="G1720" t="str">
            <v>0900</v>
          </cell>
          <cell r="H1720" t="str">
            <v>4075</v>
          </cell>
          <cell r="I1720">
            <v>-21755.581999999999</v>
          </cell>
        </row>
        <row r="1721">
          <cell r="F1721" t="str">
            <v>995125</v>
          </cell>
          <cell r="G1721" t="str">
            <v>0900</v>
          </cell>
          <cell r="H1721" t="str">
            <v>4075</v>
          </cell>
          <cell r="I1721">
            <v>-4683742.09</v>
          </cell>
        </row>
        <row r="1722">
          <cell r="F1722" t="str">
            <v>995126</v>
          </cell>
          <cell r="G1722" t="str">
            <v>0900</v>
          </cell>
          <cell r="H1722" t="str">
            <v>4075</v>
          </cell>
          <cell r="I1722">
            <v>-131169.861</v>
          </cell>
        </row>
        <row r="1723">
          <cell r="F1723" t="str">
            <v>995129</v>
          </cell>
          <cell r="G1723" t="str">
            <v>0900</v>
          </cell>
          <cell r="H1723" t="str">
            <v>4075</v>
          </cell>
          <cell r="I1723">
            <v>-42562.245000000003</v>
          </cell>
        </row>
        <row r="1724">
          <cell r="F1724" t="str">
            <v>99700</v>
          </cell>
          <cell r="G1724" t="str">
            <v>0900</v>
          </cell>
          <cell r="H1724" t="str">
            <v>4075</v>
          </cell>
          <cell r="I1724">
            <v>-1.677</v>
          </cell>
        </row>
        <row r="1725">
          <cell r="F1725" t="str">
            <v>99703</v>
          </cell>
          <cell r="G1725" t="str">
            <v>0900</v>
          </cell>
          <cell r="H1725" t="str">
            <v>4075</v>
          </cell>
          <cell r="I1725">
            <v>-7.9080000000000004</v>
          </cell>
        </row>
        <row r="1726">
          <cell r="F1726" t="str">
            <v>9971</v>
          </cell>
          <cell r="G1726" t="str">
            <v>0900</v>
          </cell>
          <cell r="H1726" t="str">
            <v>4075</v>
          </cell>
          <cell r="I1726">
            <v>-4.3129999999999997</v>
          </cell>
        </row>
        <row r="1727">
          <cell r="F1727" t="str">
            <v>999500</v>
          </cell>
          <cell r="G1727" t="str">
            <v>0900</v>
          </cell>
          <cell r="H1727" t="str">
            <v>4075</v>
          </cell>
          <cell r="I1727">
            <v>-178050.77799999999</v>
          </cell>
        </row>
        <row r="1728">
          <cell r="F1728" t="str">
            <v>999502</v>
          </cell>
          <cell r="G1728" t="str">
            <v>0900</v>
          </cell>
          <cell r="H1728" t="str">
            <v>4075</v>
          </cell>
          <cell r="I1728">
            <v>-1230</v>
          </cell>
        </row>
        <row r="1729">
          <cell r="F1729" t="str">
            <v>999541</v>
          </cell>
          <cell r="G1729" t="str">
            <v>0900</v>
          </cell>
          <cell r="H1729" t="str">
            <v>4075</v>
          </cell>
          <cell r="I1729">
            <v>-21708.975999999999</v>
          </cell>
        </row>
        <row r="1730">
          <cell r="F1730" t="str">
            <v>999544</v>
          </cell>
          <cell r="G1730" t="str">
            <v>0900</v>
          </cell>
          <cell r="H1730" t="str">
            <v>4075</v>
          </cell>
          <cell r="I1730">
            <v>-225891.02299999999</v>
          </cell>
        </row>
        <row r="1731">
          <cell r="F1731" t="str">
            <v>9995470</v>
          </cell>
          <cell r="G1731" t="str">
            <v>0900</v>
          </cell>
          <cell r="H1731" t="str">
            <v>4075</v>
          </cell>
          <cell r="I1731">
            <v>-9054.2970000000005</v>
          </cell>
        </row>
        <row r="1732">
          <cell r="F1732" t="str">
            <v>9995476</v>
          </cell>
          <cell r="G1732" t="str">
            <v>0900</v>
          </cell>
          <cell r="H1732" t="str">
            <v>4075</v>
          </cell>
          <cell r="I1732">
            <v>-25644.094000000001</v>
          </cell>
        </row>
        <row r="1733">
          <cell r="F1733" t="str">
            <v>9995477</v>
          </cell>
          <cell r="G1733" t="str">
            <v>0900</v>
          </cell>
          <cell r="H1733" t="str">
            <v>4075</v>
          </cell>
          <cell r="I1733">
            <v>-817232.9</v>
          </cell>
        </row>
        <row r="1734">
          <cell r="F1734" t="str">
            <v>999548</v>
          </cell>
          <cell r="G1734" t="str">
            <v>0900</v>
          </cell>
          <cell r="H1734" t="str">
            <v>4075</v>
          </cell>
          <cell r="I1734">
            <v>-552305.36600000004</v>
          </cell>
        </row>
        <row r="1735">
          <cell r="F1735" t="str">
            <v>990124</v>
          </cell>
          <cell r="G1735" t="str">
            <v>0900</v>
          </cell>
          <cell r="H1735" t="str">
            <v>4076</v>
          </cell>
          <cell r="I1735">
            <v>707.26700000000005</v>
          </cell>
        </row>
        <row r="1736">
          <cell r="F1736" t="str">
            <v>990125</v>
          </cell>
          <cell r="G1736" t="str">
            <v>0900</v>
          </cell>
          <cell r="H1736" t="str">
            <v>4076</v>
          </cell>
          <cell r="I1736">
            <v>105443.06299999999</v>
          </cell>
        </row>
        <row r="1737">
          <cell r="F1737" t="str">
            <v>990126</v>
          </cell>
          <cell r="G1737" t="str">
            <v>0900</v>
          </cell>
          <cell r="H1737" t="str">
            <v>4076</v>
          </cell>
          <cell r="I1737">
            <v>2795.6390000000001</v>
          </cell>
        </row>
        <row r="1738">
          <cell r="F1738" t="str">
            <v>99203</v>
          </cell>
          <cell r="G1738" t="str">
            <v>0900</v>
          </cell>
          <cell r="H1738" t="str">
            <v>4076</v>
          </cell>
          <cell r="I1738">
            <v>2.1560000000000001</v>
          </cell>
        </row>
        <row r="1739">
          <cell r="F1739" t="str">
            <v>99204</v>
          </cell>
          <cell r="G1739" t="str">
            <v>0900</v>
          </cell>
          <cell r="H1739" t="str">
            <v>4076</v>
          </cell>
          <cell r="I1739">
            <v>14378.4</v>
          </cell>
        </row>
        <row r="1740">
          <cell r="F1740" t="str">
            <v>99207</v>
          </cell>
          <cell r="G1740" t="str">
            <v>0900</v>
          </cell>
          <cell r="H1740" t="str">
            <v>4076</v>
          </cell>
          <cell r="I1740">
            <v>6213.8649999999998</v>
          </cell>
        </row>
        <row r="1741">
          <cell r="F1741" t="str">
            <v>99208</v>
          </cell>
          <cell r="G1741" t="str">
            <v>0900</v>
          </cell>
          <cell r="H1741" t="str">
            <v>4076</v>
          </cell>
          <cell r="I1741">
            <v>197727.682</v>
          </cell>
        </row>
        <row r="1742">
          <cell r="F1742" t="str">
            <v>9921</v>
          </cell>
          <cell r="G1742" t="str">
            <v>0900</v>
          </cell>
          <cell r="H1742" t="str">
            <v>4076</v>
          </cell>
          <cell r="I1742">
            <v>2.6360000000000001</v>
          </cell>
        </row>
        <row r="1743">
          <cell r="F1743" t="str">
            <v>994500</v>
          </cell>
          <cell r="G1743" t="str">
            <v>0900</v>
          </cell>
          <cell r="H1743" t="str">
            <v>4076</v>
          </cell>
          <cell r="I1743">
            <v>45679.707999999999</v>
          </cell>
        </row>
        <row r="1744">
          <cell r="F1744" t="str">
            <v>994541</v>
          </cell>
          <cell r="G1744" t="str">
            <v>0900</v>
          </cell>
          <cell r="H1744" t="str">
            <v>4076</v>
          </cell>
          <cell r="I1744">
            <v>6910.9939999999997</v>
          </cell>
        </row>
        <row r="1745">
          <cell r="F1745" t="str">
            <v>9945440</v>
          </cell>
          <cell r="G1745" t="str">
            <v>0900</v>
          </cell>
          <cell r="H1745" t="str">
            <v>4076</v>
          </cell>
          <cell r="I1745">
            <v>500</v>
          </cell>
        </row>
        <row r="1746">
          <cell r="F1746" t="str">
            <v>9945476</v>
          </cell>
          <cell r="G1746" t="str">
            <v>0900</v>
          </cell>
          <cell r="H1746" t="str">
            <v>4076</v>
          </cell>
          <cell r="I1746">
            <v>4500</v>
          </cell>
        </row>
        <row r="1747">
          <cell r="F1747" t="str">
            <v>9945477</v>
          </cell>
          <cell r="G1747" t="str">
            <v>0900</v>
          </cell>
          <cell r="H1747" t="str">
            <v>4076</v>
          </cell>
          <cell r="I1747">
            <v>354449.19400000002</v>
          </cell>
        </row>
        <row r="1748">
          <cell r="F1748" t="str">
            <v>994548</v>
          </cell>
          <cell r="G1748" t="str">
            <v>0900</v>
          </cell>
          <cell r="H1748" t="str">
            <v>4076</v>
          </cell>
          <cell r="I1748">
            <v>173792.48499999999</v>
          </cell>
        </row>
        <row r="1749">
          <cell r="F1749" t="str">
            <v>995124</v>
          </cell>
          <cell r="G1749" t="str">
            <v>0900</v>
          </cell>
          <cell r="H1749" t="str">
            <v>4076</v>
          </cell>
          <cell r="I1749">
            <v>-707.26700000000005</v>
          </cell>
        </row>
        <row r="1750">
          <cell r="F1750" t="str">
            <v>995125</v>
          </cell>
          <cell r="G1750" t="str">
            <v>0900</v>
          </cell>
          <cell r="H1750" t="str">
            <v>4076</v>
          </cell>
          <cell r="I1750">
            <v>-105443.06299999999</v>
          </cell>
        </row>
        <row r="1751">
          <cell r="F1751" t="str">
            <v>995126</v>
          </cell>
          <cell r="G1751" t="str">
            <v>0900</v>
          </cell>
          <cell r="H1751" t="str">
            <v>4076</v>
          </cell>
          <cell r="I1751">
            <v>-2795.6390000000001</v>
          </cell>
        </row>
        <row r="1752">
          <cell r="F1752" t="str">
            <v>99703</v>
          </cell>
          <cell r="G1752" t="str">
            <v>0900</v>
          </cell>
          <cell r="H1752" t="str">
            <v>4076</v>
          </cell>
          <cell r="I1752">
            <v>-2.1560000000000001</v>
          </cell>
        </row>
        <row r="1753">
          <cell r="F1753" t="str">
            <v>9971</v>
          </cell>
          <cell r="G1753" t="str">
            <v>0900</v>
          </cell>
          <cell r="H1753" t="str">
            <v>4076</v>
          </cell>
          <cell r="I1753">
            <v>-2.6360000000000001</v>
          </cell>
        </row>
        <row r="1754">
          <cell r="F1754" t="str">
            <v>999500</v>
          </cell>
          <cell r="G1754" t="str">
            <v>0900</v>
          </cell>
          <cell r="H1754" t="str">
            <v>4076</v>
          </cell>
          <cell r="I1754">
            <v>-45679.707999999999</v>
          </cell>
        </row>
        <row r="1755">
          <cell r="F1755" t="str">
            <v>999541</v>
          </cell>
          <cell r="G1755" t="str">
            <v>0900</v>
          </cell>
          <cell r="H1755" t="str">
            <v>4076</v>
          </cell>
          <cell r="I1755">
            <v>-6910.9939999999997</v>
          </cell>
        </row>
        <row r="1756">
          <cell r="F1756" t="str">
            <v>999544</v>
          </cell>
          <cell r="G1756" t="str">
            <v>0900</v>
          </cell>
          <cell r="H1756" t="str">
            <v>4076</v>
          </cell>
          <cell r="I1756">
            <v>-500</v>
          </cell>
        </row>
        <row r="1757">
          <cell r="F1757" t="str">
            <v>9995476</v>
          </cell>
          <cell r="G1757" t="str">
            <v>0900</v>
          </cell>
          <cell r="H1757" t="str">
            <v>4076</v>
          </cell>
          <cell r="I1757">
            <v>-4500</v>
          </cell>
        </row>
        <row r="1758">
          <cell r="F1758" t="str">
            <v>9995477</v>
          </cell>
          <cell r="G1758" t="str">
            <v>0900</v>
          </cell>
          <cell r="H1758" t="str">
            <v>4076</v>
          </cell>
          <cell r="I1758">
            <v>-354449.19400000002</v>
          </cell>
        </row>
        <row r="1759">
          <cell r="F1759" t="str">
            <v>999548</v>
          </cell>
          <cell r="G1759" t="str">
            <v>0900</v>
          </cell>
          <cell r="H1759" t="str">
            <v>4076</v>
          </cell>
          <cell r="I1759">
            <v>-173792.48499999999</v>
          </cell>
        </row>
        <row r="1760">
          <cell r="F1760" t="str">
            <v>990125</v>
          </cell>
          <cell r="G1760" t="str">
            <v>0900</v>
          </cell>
          <cell r="H1760" t="str">
            <v>4077</v>
          </cell>
          <cell r="I1760">
            <v>36661.048999999999</v>
          </cell>
        </row>
        <row r="1761">
          <cell r="F1761" t="str">
            <v>990126</v>
          </cell>
          <cell r="G1761" t="str">
            <v>0900</v>
          </cell>
          <cell r="H1761" t="str">
            <v>4077</v>
          </cell>
          <cell r="I1761">
            <v>731.24900000000002</v>
          </cell>
        </row>
        <row r="1762">
          <cell r="F1762" t="str">
            <v>99204</v>
          </cell>
          <cell r="G1762" t="str">
            <v>0900</v>
          </cell>
          <cell r="H1762" t="str">
            <v>4077</v>
          </cell>
          <cell r="I1762">
            <v>14378.4</v>
          </cell>
        </row>
        <row r="1763">
          <cell r="F1763" t="str">
            <v>99207</v>
          </cell>
          <cell r="G1763" t="str">
            <v>0900</v>
          </cell>
          <cell r="H1763" t="str">
            <v>4077</v>
          </cell>
          <cell r="I1763">
            <v>1734.9929999999999</v>
          </cell>
        </row>
        <row r="1764">
          <cell r="F1764" t="str">
            <v>99208</v>
          </cell>
          <cell r="G1764" t="str">
            <v>0900</v>
          </cell>
          <cell r="H1764" t="str">
            <v>4077</v>
          </cell>
          <cell r="I1764">
            <v>39741.417999999998</v>
          </cell>
        </row>
        <row r="1765">
          <cell r="F1765" t="str">
            <v>9921</v>
          </cell>
          <cell r="G1765" t="str">
            <v>0900</v>
          </cell>
          <cell r="H1765" t="str">
            <v>4077</v>
          </cell>
          <cell r="I1765">
            <v>0.47899999999999998</v>
          </cell>
        </row>
        <row r="1766">
          <cell r="F1766" t="str">
            <v>994500</v>
          </cell>
          <cell r="G1766" t="str">
            <v>0900</v>
          </cell>
          <cell r="H1766" t="str">
            <v>4077</v>
          </cell>
          <cell r="I1766">
            <v>12423.763999999999</v>
          </cell>
        </row>
        <row r="1767">
          <cell r="F1767" t="str">
            <v>994541</v>
          </cell>
          <cell r="G1767" t="str">
            <v>0900</v>
          </cell>
          <cell r="H1767" t="str">
            <v>4077</v>
          </cell>
          <cell r="I1767">
            <v>695.125</v>
          </cell>
        </row>
        <row r="1768">
          <cell r="F1768" t="str">
            <v>9945476</v>
          </cell>
          <cell r="G1768" t="str">
            <v>0900</v>
          </cell>
          <cell r="H1768" t="str">
            <v>4077</v>
          </cell>
          <cell r="I1768">
            <v>2000</v>
          </cell>
        </row>
        <row r="1769">
          <cell r="F1769" t="str">
            <v>9945477</v>
          </cell>
          <cell r="G1769" t="str">
            <v>0900</v>
          </cell>
          <cell r="H1769" t="str">
            <v>4077</v>
          </cell>
          <cell r="I1769">
            <v>86481.745999999999</v>
          </cell>
        </row>
        <row r="1770">
          <cell r="F1770" t="str">
            <v>994548</v>
          </cell>
          <cell r="G1770" t="str">
            <v>0900</v>
          </cell>
          <cell r="H1770" t="str">
            <v>4077</v>
          </cell>
          <cell r="I1770">
            <v>37924.546999999999</v>
          </cell>
        </row>
        <row r="1771">
          <cell r="F1771" t="str">
            <v>995125</v>
          </cell>
          <cell r="G1771" t="str">
            <v>0900</v>
          </cell>
          <cell r="H1771" t="str">
            <v>4077</v>
          </cell>
          <cell r="I1771">
            <v>-36661.048999999999</v>
          </cell>
        </row>
        <row r="1772">
          <cell r="F1772" t="str">
            <v>995126</v>
          </cell>
          <cell r="G1772" t="str">
            <v>0900</v>
          </cell>
          <cell r="H1772" t="str">
            <v>4077</v>
          </cell>
          <cell r="I1772">
            <v>-731.24900000000002</v>
          </cell>
        </row>
        <row r="1773">
          <cell r="F1773" t="str">
            <v>9971</v>
          </cell>
          <cell r="G1773" t="str">
            <v>0900</v>
          </cell>
          <cell r="H1773" t="str">
            <v>4077</v>
          </cell>
          <cell r="I1773">
            <v>-0.47899999999999998</v>
          </cell>
        </row>
        <row r="1774">
          <cell r="F1774" t="str">
            <v>999500</v>
          </cell>
          <cell r="G1774" t="str">
            <v>0900</v>
          </cell>
          <cell r="H1774" t="str">
            <v>4077</v>
          </cell>
          <cell r="I1774">
            <v>-12423.763999999999</v>
          </cell>
        </row>
        <row r="1775">
          <cell r="F1775" t="str">
            <v>999541</v>
          </cell>
          <cell r="G1775" t="str">
            <v>0900</v>
          </cell>
          <cell r="H1775" t="str">
            <v>4077</v>
          </cell>
          <cell r="I1775">
            <v>-695.125</v>
          </cell>
        </row>
        <row r="1776">
          <cell r="F1776" t="str">
            <v>9995476</v>
          </cell>
          <cell r="G1776" t="str">
            <v>0900</v>
          </cell>
          <cell r="H1776" t="str">
            <v>4077</v>
          </cell>
          <cell r="I1776">
            <v>-2000</v>
          </cell>
        </row>
        <row r="1777">
          <cell r="F1777" t="str">
            <v>9995477</v>
          </cell>
          <cell r="G1777" t="str">
            <v>0900</v>
          </cell>
          <cell r="H1777" t="str">
            <v>4077</v>
          </cell>
          <cell r="I1777">
            <v>-86481.745999999999</v>
          </cell>
        </row>
        <row r="1778">
          <cell r="F1778" t="str">
            <v>999548</v>
          </cell>
          <cell r="G1778" t="str">
            <v>0900</v>
          </cell>
          <cell r="H1778" t="str">
            <v>4077</v>
          </cell>
          <cell r="I1778">
            <v>-37924.546999999999</v>
          </cell>
        </row>
        <row r="1779">
          <cell r="F1779" t="str">
            <v>990125</v>
          </cell>
          <cell r="G1779" t="str">
            <v>0900</v>
          </cell>
          <cell r="H1779" t="str">
            <v>4078</v>
          </cell>
          <cell r="I1779">
            <v>32597.223000000002</v>
          </cell>
        </row>
        <row r="1780">
          <cell r="F1780" t="str">
            <v>99203</v>
          </cell>
          <cell r="G1780" t="str">
            <v>0900</v>
          </cell>
          <cell r="H1780" t="str">
            <v>4078</v>
          </cell>
          <cell r="I1780">
            <v>0.71799999999999997</v>
          </cell>
        </row>
        <row r="1781">
          <cell r="F1781" t="str">
            <v>99204</v>
          </cell>
          <cell r="G1781" t="str">
            <v>0900</v>
          </cell>
          <cell r="H1781" t="str">
            <v>4078</v>
          </cell>
          <cell r="I1781">
            <v>14378.4</v>
          </cell>
        </row>
        <row r="1782">
          <cell r="F1782" t="str">
            <v>99207</v>
          </cell>
          <cell r="G1782" t="str">
            <v>0900</v>
          </cell>
          <cell r="H1782" t="str">
            <v>4078</v>
          </cell>
          <cell r="I1782">
            <v>2602.4899999999998</v>
          </cell>
        </row>
        <row r="1783">
          <cell r="F1783" t="str">
            <v>99208</v>
          </cell>
          <cell r="G1783" t="str">
            <v>0900</v>
          </cell>
          <cell r="H1783" t="str">
            <v>4078</v>
          </cell>
          <cell r="I1783">
            <v>82427.771999999997</v>
          </cell>
        </row>
        <row r="1784">
          <cell r="F1784" t="str">
            <v>994500</v>
          </cell>
          <cell r="G1784" t="str">
            <v>0900</v>
          </cell>
          <cell r="H1784" t="str">
            <v>4078</v>
          </cell>
          <cell r="I1784">
            <v>19767.02</v>
          </cell>
        </row>
        <row r="1785">
          <cell r="F1785" t="str">
            <v>994541</v>
          </cell>
          <cell r="G1785" t="str">
            <v>0900</v>
          </cell>
          <cell r="H1785" t="str">
            <v>4078</v>
          </cell>
          <cell r="I1785">
            <v>1596</v>
          </cell>
        </row>
        <row r="1786">
          <cell r="F1786" t="str">
            <v>9945440</v>
          </cell>
          <cell r="G1786" t="str">
            <v>0900</v>
          </cell>
          <cell r="H1786" t="str">
            <v>4078</v>
          </cell>
          <cell r="I1786">
            <v>236.51499999999999</v>
          </cell>
        </row>
        <row r="1787">
          <cell r="F1787" t="str">
            <v>9945476</v>
          </cell>
          <cell r="G1787" t="str">
            <v>0900</v>
          </cell>
          <cell r="H1787" t="str">
            <v>4078</v>
          </cell>
          <cell r="I1787">
            <v>2000</v>
          </cell>
        </row>
        <row r="1788">
          <cell r="F1788" t="str">
            <v>9945477</v>
          </cell>
          <cell r="G1788" t="str">
            <v>0900</v>
          </cell>
          <cell r="H1788" t="str">
            <v>4078</v>
          </cell>
          <cell r="I1788">
            <v>147453.00700000001</v>
          </cell>
        </row>
        <row r="1789">
          <cell r="F1789" t="str">
            <v>994548</v>
          </cell>
          <cell r="G1789" t="str">
            <v>0900</v>
          </cell>
          <cell r="H1789" t="str">
            <v>4078</v>
          </cell>
          <cell r="I1789">
            <v>51598.428999999996</v>
          </cell>
        </row>
        <row r="1790">
          <cell r="F1790" t="str">
            <v>995125</v>
          </cell>
          <cell r="G1790" t="str">
            <v>0900</v>
          </cell>
          <cell r="H1790" t="str">
            <v>4078</v>
          </cell>
          <cell r="I1790">
            <v>-32597.223000000002</v>
          </cell>
        </row>
        <row r="1791">
          <cell r="F1791" t="str">
            <v>99703</v>
          </cell>
          <cell r="G1791" t="str">
            <v>0900</v>
          </cell>
          <cell r="H1791" t="str">
            <v>4078</v>
          </cell>
          <cell r="I1791">
            <v>-0.71799999999999997</v>
          </cell>
        </row>
        <row r="1792">
          <cell r="F1792" t="str">
            <v>999500</v>
          </cell>
          <cell r="G1792" t="str">
            <v>0900</v>
          </cell>
          <cell r="H1792" t="str">
            <v>4078</v>
          </cell>
          <cell r="I1792">
            <v>-19767.02</v>
          </cell>
        </row>
        <row r="1793">
          <cell r="F1793" t="str">
            <v>999541</v>
          </cell>
          <cell r="G1793" t="str">
            <v>0900</v>
          </cell>
          <cell r="H1793" t="str">
            <v>4078</v>
          </cell>
          <cell r="I1793">
            <v>-1596</v>
          </cell>
        </row>
        <row r="1794">
          <cell r="F1794" t="str">
            <v>999544</v>
          </cell>
          <cell r="G1794" t="str">
            <v>0900</v>
          </cell>
          <cell r="H1794" t="str">
            <v>4078</v>
          </cell>
          <cell r="I1794">
            <v>-236.51499999999999</v>
          </cell>
        </row>
        <row r="1795">
          <cell r="F1795" t="str">
            <v>9995476</v>
          </cell>
          <cell r="G1795" t="str">
            <v>0900</v>
          </cell>
          <cell r="H1795" t="str">
            <v>4078</v>
          </cell>
          <cell r="I1795">
            <v>-2000</v>
          </cell>
        </row>
        <row r="1796">
          <cell r="F1796" t="str">
            <v>9995477</v>
          </cell>
          <cell r="G1796" t="str">
            <v>0900</v>
          </cell>
          <cell r="H1796" t="str">
            <v>4078</v>
          </cell>
          <cell r="I1796">
            <v>-147453.00700000001</v>
          </cell>
        </row>
        <row r="1797">
          <cell r="F1797" t="str">
            <v>999548</v>
          </cell>
          <cell r="G1797" t="str">
            <v>0900</v>
          </cell>
          <cell r="H1797" t="str">
            <v>4078</v>
          </cell>
          <cell r="I1797">
            <v>-51598.428999999996</v>
          </cell>
        </row>
        <row r="1798">
          <cell r="F1798" t="str">
            <v>9941100</v>
          </cell>
          <cell r="G1798" t="str">
            <v>0900</v>
          </cell>
          <cell r="H1798" t="str">
            <v>4080</v>
          </cell>
          <cell r="I1798">
            <v>152401.53599999999</v>
          </cell>
        </row>
        <row r="1799">
          <cell r="F1799" t="str">
            <v>9941110</v>
          </cell>
          <cell r="G1799" t="str">
            <v>0900</v>
          </cell>
          <cell r="H1799" t="str">
            <v>4080</v>
          </cell>
          <cell r="I1799">
            <v>58157.31</v>
          </cell>
        </row>
        <row r="1800">
          <cell r="F1800" t="str">
            <v>994121</v>
          </cell>
          <cell r="G1800" t="str">
            <v>0900</v>
          </cell>
          <cell r="H1800" t="str">
            <v>4080</v>
          </cell>
          <cell r="I1800">
            <v>9715.08</v>
          </cell>
        </row>
        <row r="1801">
          <cell r="F1801" t="str">
            <v>9941300</v>
          </cell>
          <cell r="G1801" t="str">
            <v>0900</v>
          </cell>
          <cell r="H1801" t="str">
            <v>4080</v>
          </cell>
          <cell r="I1801">
            <v>254211.55</v>
          </cell>
        </row>
        <row r="1802">
          <cell r="F1802" t="str">
            <v>9941310</v>
          </cell>
          <cell r="G1802" t="str">
            <v>0900</v>
          </cell>
          <cell r="H1802" t="str">
            <v>4080</v>
          </cell>
          <cell r="I1802">
            <v>363595.49400000001</v>
          </cell>
        </row>
        <row r="1803">
          <cell r="F1803" t="str">
            <v>994501</v>
          </cell>
          <cell r="G1803" t="str">
            <v>0900</v>
          </cell>
          <cell r="H1803" t="str">
            <v>4080</v>
          </cell>
          <cell r="I1803">
            <v>12100</v>
          </cell>
        </row>
        <row r="1804">
          <cell r="F1804" t="str">
            <v>994508</v>
          </cell>
          <cell r="G1804" t="str">
            <v>0900</v>
          </cell>
          <cell r="H1804" t="str">
            <v>4080</v>
          </cell>
          <cell r="I1804">
            <v>889728.25300000003</v>
          </cell>
        </row>
        <row r="1805">
          <cell r="F1805" t="str">
            <v>994710</v>
          </cell>
          <cell r="G1805" t="str">
            <v>0900</v>
          </cell>
          <cell r="H1805" t="str">
            <v>4080</v>
          </cell>
          <cell r="I1805">
            <v>8132.241</v>
          </cell>
        </row>
        <row r="1806">
          <cell r="F1806" t="str">
            <v>99485020</v>
          </cell>
          <cell r="G1806" t="str">
            <v>0900</v>
          </cell>
          <cell r="H1806" t="str">
            <v>4080</v>
          </cell>
          <cell r="I1806">
            <v>155843.929</v>
          </cell>
        </row>
        <row r="1807">
          <cell r="F1807" t="str">
            <v>9991100</v>
          </cell>
          <cell r="G1807" t="str">
            <v>0900</v>
          </cell>
          <cell r="H1807" t="str">
            <v>4080</v>
          </cell>
          <cell r="I1807">
            <v>-152401.53599999999</v>
          </cell>
        </row>
        <row r="1808">
          <cell r="F1808" t="str">
            <v>9991110</v>
          </cell>
          <cell r="G1808" t="str">
            <v>0900</v>
          </cell>
          <cell r="H1808" t="str">
            <v>4080</v>
          </cell>
          <cell r="I1808">
            <v>-58157.31</v>
          </cell>
        </row>
        <row r="1809">
          <cell r="F1809" t="str">
            <v>999121</v>
          </cell>
          <cell r="G1809" t="str">
            <v>0900</v>
          </cell>
          <cell r="H1809" t="str">
            <v>4080</v>
          </cell>
          <cell r="I1809">
            <v>-9715.08</v>
          </cell>
        </row>
        <row r="1810">
          <cell r="F1810" t="str">
            <v>9991300</v>
          </cell>
          <cell r="G1810" t="str">
            <v>0900</v>
          </cell>
          <cell r="H1810" t="str">
            <v>4080</v>
          </cell>
          <cell r="I1810">
            <v>-254211.55</v>
          </cell>
        </row>
        <row r="1811">
          <cell r="F1811" t="str">
            <v>9991310</v>
          </cell>
          <cell r="G1811" t="str">
            <v>0900</v>
          </cell>
          <cell r="H1811" t="str">
            <v>4080</v>
          </cell>
          <cell r="I1811">
            <v>-363595.49400000001</v>
          </cell>
        </row>
        <row r="1812">
          <cell r="F1812" t="str">
            <v>999501</v>
          </cell>
          <cell r="G1812" t="str">
            <v>0900</v>
          </cell>
          <cell r="H1812" t="str">
            <v>4080</v>
          </cell>
          <cell r="I1812">
            <v>-12100</v>
          </cell>
        </row>
        <row r="1813">
          <cell r="F1813" t="str">
            <v>999508</v>
          </cell>
          <cell r="G1813" t="str">
            <v>0900</v>
          </cell>
          <cell r="H1813" t="str">
            <v>4080</v>
          </cell>
          <cell r="I1813">
            <v>-889728.25300000003</v>
          </cell>
        </row>
        <row r="1814">
          <cell r="F1814" t="str">
            <v>999710</v>
          </cell>
          <cell r="G1814" t="str">
            <v>0900</v>
          </cell>
          <cell r="H1814" t="str">
            <v>4080</v>
          </cell>
          <cell r="I1814">
            <v>-8132.241</v>
          </cell>
        </row>
        <row r="1815">
          <cell r="F1815" t="str">
            <v>999850</v>
          </cell>
          <cell r="G1815" t="str">
            <v>0900</v>
          </cell>
          <cell r="H1815" t="str">
            <v>4080</v>
          </cell>
          <cell r="I1815">
            <v>-155843.929</v>
          </cell>
        </row>
        <row r="1816">
          <cell r="F1816" t="str">
            <v>9900</v>
          </cell>
          <cell r="G1816" t="str">
            <v>0900</v>
          </cell>
          <cell r="H1816" t="str">
            <v>4081</v>
          </cell>
          <cell r="I1816">
            <v>219155.29399999999</v>
          </cell>
        </row>
        <row r="1817">
          <cell r="F1817" t="str">
            <v>990124</v>
          </cell>
          <cell r="G1817" t="str">
            <v>0900</v>
          </cell>
          <cell r="H1817" t="str">
            <v>4081</v>
          </cell>
          <cell r="I1817">
            <v>15350.268</v>
          </cell>
        </row>
        <row r="1818">
          <cell r="F1818" t="str">
            <v>990125</v>
          </cell>
          <cell r="G1818" t="str">
            <v>0900</v>
          </cell>
          <cell r="H1818" t="str">
            <v>4081</v>
          </cell>
          <cell r="I1818">
            <v>1420504.3829999999</v>
          </cell>
        </row>
        <row r="1819">
          <cell r="F1819" t="str">
            <v>990126</v>
          </cell>
          <cell r="G1819" t="str">
            <v>0900</v>
          </cell>
          <cell r="H1819" t="str">
            <v>4081</v>
          </cell>
          <cell r="I1819">
            <v>39422.053999999996</v>
          </cell>
        </row>
        <row r="1820">
          <cell r="F1820" t="str">
            <v>990129</v>
          </cell>
          <cell r="G1820" t="str">
            <v>0900</v>
          </cell>
          <cell r="H1820" t="str">
            <v>4081</v>
          </cell>
          <cell r="I1820">
            <v>57359.199999999997</v>
          </cell>
        </row>
        <row r="1821">
          <cell r="F1821" t="str">
            <v>99200</v>
          </cell>
          <cell r="G1821" t="str">
            <v>0900</v>
          </cell>
          <cell r="H1821" t="str">
            <v>4081</v>
          </cell>
          <cell r="I1821">
            <v>0.71799999999999997</v>
          </cell>
        </row>
        <row r="1822">
          <cell r="F1822" t="str">
            <v>99203</v>
          </cell>
          <cell r="G1822" t="str">
            <v>0900</v>
          </cell>
          <cell r="H1822" t="str">
            <v>4081</v>
          </cell>
          <cell r="I1822">
            <v>5.5110000000000001</v>
          </cell>
        </row>
        <row r="1823">
          <cell r="F1823" t="str">
            <v>99204</v>
          </cell>
          <cell r="G1823" t="str">
            <v>0900</v>
          </cell>
          <cell r="H1823" t="str">
            <v>4081</v>
          </cell>
          <cell r="I1823">
            <v>14378.4</v>
          </cell>
        </row>
        <row r="1824">
          <cell r="F1824" t="str">
            <v>99207</v>
          </cell>
          <cell r="G1824" t="str">
            <v>0900</v>
          </cell>
          <cell r="H1824" t="str">
            <v>4081</v>
          </cell>
          <cell r="I1824">
            <v>13103.514999999999</v>
          </cell>
        </row>
        <row r="1825">
          <cell r="F1825" t="str">
            <v>99208</v>
          </cell>
          <cell r="G1825" t="str">
            <v>0900</v>
          </cell>
          <cell r="H1825" t="str">
            <v>4081</v>
          </cell>
          <cell r="I1825">
            <v>277952.53100000002</v>
          </cell>
        </row>
        <row r="1826">
          <cell r="F1826" t="str">
            <v>994500</v>
          </cell>
          <cell r="G1826" t="str">
            <v>0900</v>
          </cell>
          <cell r="H1826" t="str">
            <v>4081</v>
          </cell>
          <cell r="I1826">
            <v>68401.45</v>
          </cell>
        </row>
        <row r="1827">
          <cell r="F1827" t="str">
            <v>994502</v>
          </cell>
          <cell r="G1827" t="str">
            <v>0900</v>
          </cell>
          <cell r="H1827" t="str">
            <v>4081</v>
          </cell>
          <cell r="I1827">
            <v>240</v>
          </cell>
        </row>
        <row r="1828">
          <cell r="F1828" t="str">
            <v>994541</v>
          </cell>
          <cell r="G1828" t="str">
            <v>0900</v>
          </cell>
          <cell r="H1828" t="str">
            <v>4081</v>
          </cell>
          <cell r="I1828">
            <v>15330.343000000001</v>
          </cell>
        </row>
        <row r="1829">
          <cell r="F1829" t="str">
            <v>9945440</v>
          </cell>
          <cell r="G1829" t="str">
            <v>0900</v>
          </cell>
          <cell r="H1829" t="str">
            <v>4081</v>
          </cell>
          <cell r="I1829">
            <v>1063.2429999999999</v>
          </cell>
        </row>
        <row r="1830">
          <cell r="F1830" t="str">
            <v>9945470</v>
          </cell>
          <cell r="G1830" t="str">
            <v>0900</v>
          </cell>
          <cell r="H1830" t="str">
            <v>4081</v>
          </cell>
          <cell r="I1830">
            <v>4624.0519999999997</v>
          </cell>
        </row>
        <row r="1831">
          <cell r="F1831" t="str">
            <v>9945476</v>
          </cell>
          <cell r="G1831" t="str">
            <v>0900</v>
          </cell>
          <cell r="H1831" t="str">
            <v>4081</v>
          </cell>
          <cell r="I1831">
            <v>5599.5649999999996</v>
          </cell>
        </row>
        <row r="1832">
          <cell r="F1832" t="str">
            <v>9945477</v>
          </cell>
          <cell r="G1832" t="str">
            <v>0900</v>
          </cell>
          <cell r="H1832" t="str">
            <v>4081</v>
          </cell>
          <cell r="I1832">
            <v>447190.97399999999</v>
          </cell>
        </row>
        <row r="1833">
          <cell r="F1833" t="str">
            <v>994548</v>
          </cell>
          <cell r="G1833" t="str">
            <v>0900</v>
          </cell>
          <cell r="H1833" t="str">
            <v>4081</v>
          </cell>
          <cell r="I1833">
            <v>193480.10699999999</v>
          </cell>
        </row>
        <row r="1834">
          <cell r="F1834" t="str">
            <v>9950</v>
          </cell>
          <cell r="G1834" t="str">
            <v>0900</v>
          </cell>
          <cell r="H1834" t="str">
            <v>4081</v>
          </cell>
          <cell r="I1834">
            <v>-219155.29399999999</v>
          </cell>
        </row>
        <row r="1835">
          <cell r="F1835" t="str">
            <v>995124</v>
          </cell>
          <cell r="G1835" t="str">
            <v>0900</v>
          </cell>
          <cell r="H1835" t="str">
            <v>4081</v>
          </cell>
          <cell r="I1835">
            <v>-15350.268</v>
          </cell>
        </row>
        <row r="1836">
          <cell r="F1836" t="str">
            <v>995125</v>
          </cell>
          <cell r="G1836" t="str">
            <v>0900</v>
          </cell>
          <cell r="H1836" t="str">
            <v>4081</v>
          </cell>
          <cell r="I1836">
            <v>-1420504.3829999999</v>
          </cell>
        </row>
        <row r="1837">
          <cell r="F1837" t="str">
            <v>995126</v>
          </cell>
          <cell r="G1837" t="str">
            <v>0900</v>
          </cell>
          <cell r="H1837" t="str">
            <v>4081</v>
          </cell>
          <cell r="I1837">
            <v>-39422.053999999996</v>
          </cell>
        </row>
        <row r="1838">
          <cell r="F1838" t="str">
            <v>995129</v>
          </cell>
          <cell r="G1838" t="str">
            <v>0900</v>
          </cell>
          <cell r="H1838" t="str">
            <v>4081</v>
          </cell>
          <cell r="I1838">
            <v>-57359.199999999997</v>
          </cell>
        </row>
        <row r="1839">
          <cell r="F1839" t="str">
            <v>99700</v>
          </cell>
          <cell r="G1839" t="str">
            <v>0900</v>
          </cell>
          <cell r="H1839" t="str">
            <v>4081</v>
          </cell>
          <cell r="I1839">
            <v>-0.71799999999999997</v>
          </cell>
        </row>
        <row r="1840">
          <cell r="F1840" t="str">
            <v>99703</v>
          </cell>
          <cell r="G1840" t="str">
            <v>0900</v>
          </cell>
          <cell r="H1840" t="str">
            <v>4081</v>
          </cell>
          <cell r="I1840">
            <v>-5.5110000000000001</v>
          </cell>
        </row>
        <row r="1841">
          <cell r="F1841" t="str">
            <v>999500</v>
          </cell>
          <cell r="G1841" t="str">
            <v>0900</v>
          </cell>
          <cell r="H1841" t="str">
            <v>4081</v>
          </cell>
          <cell r="I1841">
            <v>-68401.45</v>
          </cell>
        </row>
        <row r="1842">
          <cell r="F1842" t="str">
            <v>999502</v>
          </cell>
          <cell r="G1842" t="str">
            <v>0900</v>
          </cell>
          <cell r="H1842" t="str">
            <v>4081</v>
          </cell>
          <cell r="I1842">
            <v>-240</v>
          </cell>
        </row>
        <row r="1843">
          <cell r="F1843" t="str">
            <v>999541</v>
          </cell>
          <cell r="G1843" t="str">
            <v>0900</v>
          </cell>
          <cell r="H1843" t="str">
            <v>4081</v>
          </cell>
          <cell r="I1843">
            <v>-15330.343000000001</v>
          </cell>
        </row>
        <row r="1844">
          <cell r="F1844" t="str">
            <v>999544</v>
          </cell>
          <cell r="G1844" t="str">
            <v>0900</v>
          </cell>
          <cell r="H1844" t="str">
            <v>4081</v>
          </cell>
          <cell r="I1844">
            <v>-1063.2429999999999</v>
          </cell>
        </row>
        <row r="1845">
          <cell r="F1845" t="str">
            <v>9995470</v>
          </cell>
          <cell r="G1845" t="str">
            <v>0900</v>
          </cell>
          <cell r="H1845" t="str">
            <v>4081</v>
          </cell>
          <cell r="I1845">
            <v>-4624.0519999999997</v>
          </cell>
        </row>
        <row r="1846">
          <cell r="F1846" t="str">
            <v>9995476</v>
          </cell>
          <cell r="G1846" t="str">
            <v>0900</v>
          </cell>
          <cell r="H1846" t="str">
            <v>4081</v>
          </cell>
          <cell r="I1846">
            <v>-5599.5649999999996</v>
          </cell>
        </row>
        <row r="1847">
          <cell r="F1847" t="str">
            <v>9995477</v>
          </cell>
          <cell r="G1847" t="str">
            <v>0900</v>
          </cell>
          <cell r="H1847" t="str">
            <v>4081</v>
          </cell>
          <cell r="I1847">
            <v>-447190.97399999999</v>
          </cell>
        </row>
        <row r="1848">
          <cell r="F1848" t="str">
            <v>999548</v>
          </cell>
          <cell r="G1848" t="str">
            <v>0900</v>
          </cell>
          <cell r="H1848" t="str">
            <v>4081</v>
          </cell>
          <cell r="I1848">
            <v>-193480.10699999999</v>
          </cell>
        </row>
        <row r="1849">
          <cell r="F1849" t="str">
            <v>990125</v>
          </cell>
          <cell r="G1849" t="str">
            <v>0900</v>
          </cell>
          <cell r="H1849" t="str">
            <v>4082</v>
          </cell>
          <cell r="I1849">
            <v>197548.36900000001</v>
          </cell>
        </row>
        <row r="1850">
          <cell r="F1850" t="str">
            <v>99203</v>
          </cell>
          <cell r="G1850" t="str">
            <v>0900</v>
          </cell>
          <cell r="H1850" t="str">
            <v>4082</v>
          </cell>
          <cell r="I1850">
            <v>1.677</v>
          </cell>
        </row>
        <row r="1851">
          <cell r="F1851" t="str">
            <v>99204</v>
          </cell>
          <cell r="G1851" t="str">
            <v>0900</v>
          </cell>
          <cell r="H1851" t="str">
            <v>4082</v>
          </cell>
          <cell r="I1851">
            <v>14378.4</v>
          </cell>
        </row>
        <row r="1852">
          <cell r="F1852" t="str">
            <v>99208</v>
          </cell>
          <cell r="G1852" t="str">
            <v>0900</v>
          </cell>
          <cell r="H1852" t="str">
            <v>4082</v>
          </cell>
          <cell r="I1852">
            <v>169346.916</v>
          </cell>
        </row>
        <row r="1853">
          <cell r="F1853" t="str">
            <v>9921</v>
          </cell>
          <cell r="G1853" t="str">
            <v>0900</v>
          </cell>
          <cell r="H1853" t="str">
            <v>4082</v>
          </cell>
          <cell r="I1853">
            <v>0.95799999999999996</v>
          </cell>
        </row>
        <row r="1854">
          <cell r="F1854" t="str">
            <v>994500</v>
          </cell>
          <cell r="G1854" t="str">
            <v>0900</v>
          </cell>
          <cell r="H1854" t="str">
            <v>4082</v>
          </cell>
          <cell r="I1854">
            <v>31118.107</v>
          </cell>
        </row>
        <row r="1855">
          <cell r="F1855" t="str">
            <v>994541</v>
          </cell>
          <cell r="G1855" t="str">
            <v>0900</v>
          </cell>
          <cell r="H1855" t="str">
            <v>4082</v>
          </cell>
          <cell r="I1855">
            <v>6189.1270000000004</v>
          </cell>
        </row>
        <row r="1856">
          <cell r="F1856" t="str">
            <v>9945440</v>
          </cell>
          <cell r="G1856" t="str">
            <v>0900</v>
          </cell>
          <cell r="H1856" t="str">
            <v>4082</v>
          </cell>
          <cell r="I1856">
            <v>547.27800000000002</v>
          </cell>
        </row>
        <row r="1857">
          <cell r="F1857" t="str">
            <v>9945476</v>
          </cell>
          <cell r="G1857" t="str">
            <v>0900</v>
          </cell>
          <cell r="H1857" t="str">
            <v>4082</v>
          </cell>
          <cell r="I1857">
            <v>600.18600000000004</v>
          </cell>
        </row>
        <row r="1858">
          <cell r="F1858" t="str">
            <v>9945477</v>
          </cell>
          <cell r="G1858" t="str">
            <v>0900</v>
          </cell>
          <cell r="H1858" t="str">
            <v>4082</v>
          </cell>
          <cell r="I1858">
            <v>253196.655</v>
          </cell>
        </row>
        <row r="1859">
          <cell r="F1859" t="str">
            <v>994548</v>
          </cell>
          <cell r="G1859" t="str">
            <v>0900</v>
          </cell>
          <cell r="H1859" t="str">
            <v>4082</v>
          </cell>
          <cell r="I1859">
            <v>103286.58100000001</v>
          </cell>
        </row>
        <row r="1860">
          <cell r="F1860" t="str">
            <v>995125</v>
          </cell>
          <cell r="G1860" t="str">
            <v>0900</v>
          </cell>
          <cell r="H1860" t="str">
            <v>4082</v>
          </cell>
          <cell r="I1860">
            <v>-197548.36900000001</v>
          </cell>
        </row>
        <row r="1861">
          <cell r="F1861" t="str">
            <v>99703</v>
          </cell>
          <cell r="G1861" t="str">
            <v>0900</v>
          </cell>
          <cell r="H1861" t="str">
            <v>4082</v>
          </cell>
          <cell r="I1861">
            <v>-1.677</v>
          </cell>
        </row>
        <row r="1862">
          <cell r="F1862" t="str">
            <v>9971</v>
          </cell>
          <cell r="G1862" t="str">
            <v>0900</v>
          </cell>
          <cell r="H1862" t="str">
            <v>4082</v>
          </cell>
          <cell r="I1862">
            <v>-0.95799999999999996</v>
          </cell>
        </row>
        <row r="1863">
          <cell r="F1863" t="str">
            <v>999500</v>
          </cell>
          <cell r="G1863" t="str">
            <v>0900</v>
          </cell>
          <cell r="H1863" t="str">
            <v>4082</v>
          </cell>
          <cell r="I1863">
            <v>-31118.107</v>
          </cell>
        </row>
        <row r="1864">
          <cell r="F1864" t="str">
            <v>999541</v>
          </cell>
          <cell r="G1864" t="str">
            <v>0900</v>
          </cell>
          <cell r="H1864" t="str">
            <v>4082</v>
          </cell>
          <cell r="I1864">
            <v>-6189.1270000000004</v>
          </cell>
        </row>
        <row r="1865">
          <cell r="F1865" t="str">
            <v>999544</v>
          </cell>
          <cell r="G1865" t="str">
            <v>0900</v>
          </cell>
          <cell r="H1865" t="str">
            <v>4082</v>
          </cell>
          <cell r="I1865">
            <v>-547.27800000000002</v>
          </cell>
        </row>
        <row r="1866">
          <cell r="F1866" t="str">
            <v>9995476</v>
          </cell>
          <cell r="G1866" t="str">
            <v>0900</v>
          </cell>
          <cell r="H1866" t="str">
            <v>4082</v>
          </cell>
          <cell r="I1866">
            <v>-600.18600000000004</v>
          </cell>
        </row>
        <row r="1867">
          <cell r="F1867" t="str">
            <v>9995477</v>
          </cell>
          <cell r="G1867" t="str">
            <v>0900</v>
          </cell>
          <cell r="H1867" t="str">
            <v>4082</v>
          </cell>
          <cell r="I1867">
            <v>-253196.655</v>
          </cell>
        </row>
        <row r="1868">
          <cell r="F1868" t="str">
            <v>999548</v>
          </cell>
          <cell r="G1868" t="str">
            <v>0900</v>
          </cell>
          <cell r="H1868" t="str">
            <v>4082</v>
          </cell>
          <cell r="I1868">
            <v>-103286.58100000001</v>
          </cell>
        </row>
        <row r="1869">
          <cell r="F1869" t="str">
            <v>99204</v>
          </cell>
          <cell r="G1869" t="str">
            <v>0900</v>
          </cell>
          <cell r="H1869" t="str">
            <v>4083</v>
          </cell>
          <cell r="I1869">
            <v>14378.4</v>
          </cell>
        </row>
        <row r="1870">
          <cell r="F1870" t="str">
            <v>99207</v>
          </cell>
          <cell r="G1870" t="str">
            <v>0900</v>
          </cell>
          <cell r="H1870" t="str">
            <v>4083</v>
          </cell>
          <cell r="I1870">
            <v>1301.2449999999999</v>
          </cell>
        </row>
        <row r="1871">
          <cell r="F1871" t="str">
            <v>99208</v>
          </cell>
          <cell r="G1871" t="str">
            <v>0900</v>
          </cell>
          <cell r="H1871" t="str">
            <v>4083</v>
          </cell>
          <cell r="I1871">
            <v>105876.345</v>
          </cell>
        </row>
        <row r="1872">
          <cell r="F1872" t="str">
            <v>994500</v>
          </cell>
          <cell r="G1872" t="str">
            <v>0900</v>
          </cell>
          <cell r="H1872" t="str">
            <v>4083</v>
          </cell>
          <cell r="I1872">
            <v>15450.786</v>
          </cell>
        </row>
        <row r="1873">
          <cell r="F1873" t="str">
            <v>994541</v>
          </cell>
          <cell r="G1873" t="str">
            <v>0900</v>
          </cell>
          <cell r="H1873" t="str">
            <v>4083</v>
          </cell>
          <cell r="I1873">
            <v>437.767</v>
          </cell>
        </row>
        <row r="1874">
          <cell r="F1874" t="str">
            <v>9945477</v>
          </cell>
          <cell r="G1874" t="str">
            <v>0900</v>
          </cell>
          <cell r="H1874" t="str">
            <v>4083</v>
          </cell>
          <cell r="I1874">
            <v>101421.94500000001</v>
          </cell>
        </row>
        <row r="1875">
          <cell r="F1875" t="str">
            <v>994548</v>
          </cell>
          <cell r="G1875" t="str">
            <v>0900</v>
          </cell>
          <cell r="H1875" t="str">
            <v>4083</v>
          </cell>
          <cell r="I1875">
            <v>32907.824999999997</v>
          </cell>
        </row>
        <row r="1876">
          <cell r="F1876" t="str">
            <v>999500</v>
          </cell>
          <cell r="G1876" t="str">
            <v>0900</v>
          </cell>
          <cell r="H1876" t="str">
            <v>4083</v>
          </cell>
          <cell r="I1876">
            <v>-15450.786</v>
          </cell>
        </row>
        <row r="1877">
          <cell r="F1877" t="str">
            <v>999541</v>
          </cell>
          <cell r="G1877" t="str">
            <v>0900</v>
          </cell>
          <cell r="H1877" t="str">
            <v>4083</v>
          </cell>
          <cell r="I1877">
            <v>-437.767</v>
          </cell>
        </row>
        <row r="1878">
          <cell r="F1878" t="str">
            <v>9995477</v>
          </cell>
          <cell r="G1878" t="str">
            <v>0900</v>
          </cell>
          <cell r="H1878" t="str">
            <v>4083</v>
          </cell>
          <cell r="I1878">
            <v>-101421.94500000001</v>
          </cell>
        </row>
        <row r="1879">
          <cell r="F1879" t="str">
            <v>999548</v>
          </cell>
          <cell r="G1879" t="str">
            <v>0900</v>
          </cell>
          <cell r="H1879" t="str">
            <v>4083</v>
          </cell>
          <cell r="I1879">
            <v>-32907.824999999997</v>
          </cell>
        </row>
        <row r="1880">
          <cell r="F1880" t="str">
            <v>9900</v>
          </cell>
          <cell r="G1880" t="str">
            <v>0900</v>
          </cell>
          <cell r="H1880" t="str">
            <v>4085</v>
          </cell>
          <cell r="I1880">
            <v>132028.035</v>
          </cell>
        </row>
        <row r="1881">
          <cell r="F1881" t="str">
            <v>990124</v>
          </cell>
          <cell r="G1881" t="str">
            <v>0900</v>
          </cell>
          <cell r="H1881" t="str">
            <v>4085</v>
          </cell>
          <cell r="I1881">
            <v>3957</v>
          </cell>
        </row>
        <row r="1882">
          <cell r="F1882" t="str">
            <v>990125</v>
          </cell>
          <cell r="G1882" t="str">
            <v>0900</v>
          </cell>
          <cell r="H1882" t="str">
            <v>4085</v>
          </cell>
          <cell r="I1882">
            <v>1160842.9099999999</v>
          </cell>
        </row>
        <row r="1883">
          <cell r="F1883" t="str">
            <v>990126</v>
          </cell>
          <cell r="G1883" t="str">
            <v>0900</v>
          </cell>
          <cell r="H1883" t="str">
            <v>4085</v>
          </cell>
          <cell r="I1883">
            <v>7024.6949999999997</v>
          </cell>
        </row>
        <row r="1884">
          <cell r="F1884" t="str">
            <v>99200</v>
          </cell>
          <cell r="G1884" t="str">
            <v>0900</v>
          </cell>
          <cell r="H1884" t="str">
            <v>4085</v>
          </cell>
          <cell r="I1884">
            <v>0.23899999999999999</v>
          </cell>
        </row>
        <row r="1885">
          <cell r="F1885" t="str">
            <v>99203</v>
          </cell>
          <cell r="G1885" t="str">
            <v>0900</v>
          </cell>
          <cell r="H1885" t="str">
            <v>4085</v>
          </cell>
          <cell r="I1885">
            <v>2.3959999999999999</v>
          </cell>
        </row>
        <row r="1886">
          <cell r="F1886" t="str">
            <v>99204</v>
          </cell>
          <cell r="G1886" t="str">
            <v>0900</v>
          </cell>
          <cell r="H1886" t="str">
            <v>4085</v>
          </cell>
          <cell r="I1886">
            <v>28756.799999999999</v>
          </cell>
        </row>
        <row r="1887">
          <cell r="F1887" t="str">
            <v>99207</v>
          </cell>
          <cell r="G1887" t="str">
            <v>0900</v>
          </cell>
          <cell r="H1887" t="str">
            <v>4085</v>
          </cell>
          <cell r="I1887">
            <v>5926.2969999999996</v>
          </cell>
        </row>
        <row r="1888">
          <cell r="F1888" t="str">
            <v>99208</v>
          </cell>
          <cell r="G1888" t="str">
            <v>0900</v>
          </cell>
          <cell r="H1888" t="str">
            <v>4085</v>
          </cell>
          <cell r="I1888">
            <v>258457.97</v>
          </cell>
        </row>
        <row r="1889">
          <cell r="F1889" t="str">
            <v>994500</v>
          </cell>
          <cell r="G1889" t="str">
            <v>0900</v>
          </cell>
          <cell r="H1889" t="str">
            <v>4085</v>
          </cell>
          <cell r="I1889">
            <v>100449.698</v>
          </cell>
        </row>
        <row r="1890">
          <cell r="F1890" t="str">
            <v>994502</v>
          </cell>
          <cell r="G1890" t="str">
            <v>0900</v>
          </cell>
          <cell r="H1890" t="str">
            <v>4085</v>
          </cell>
          <cell r="I1890">
            <v>1920</v>
          </cell>
        </row>
        <row r="1891">
          <cell r="F1891" t="str">
            <v>994541</v>
          </cell>
          <cell r="G1891" t="str">
            <v>0900</v>
          </cell>
          <cell r="H1891" t="str">
            <v>4085</v>
          </cell>
          <cell r="I1891">
            <v>12443.031000000001</v>
          </cell>
        </row>
        <row r="1892">
          <cell r="F1892" t="str">
            <v>9945440</v>
          </cell>
          <cell r="G1892" t="str">
            <v>0900</v>
          </cell>
          <cell r="H1892" t="str">
            <v>4085</v>
          </cell>
          <cell r="I1892">
            <v>2946.1680000000001</v>
          </cell>
        </row>
        <row r="1893">
          <cell r="F1893" t="str">
            <v>9945470</v>
          </cell>
          <cell r="G1893" t="str">
            <v>0900</v>
          </cell>
          <cell r="H1893" t="str">
            <v>4085</v>
          </cell>
          <cell r="I1893">
            <v>2175.8780000000002</v>
          </cell>
        </row>
        <row r="1894">
          <cell r="F1894" t="str">
            <v>9945476</v>
          </cell>
          <cell r="G1894" t="str">
            <v>0900</v>
          </cell>
          <cell r="H1894" t="str">
            <v>4085</v>
          </cell>
          <cell r="I1894">
            <v>11452.742</v>
          </cell>
        </row>
        <row r="1895">
          <cell r="F1895" t="str">
            <v>9945477</v>
          </cell>
          <cell r="G1895" t="str">
            <v>0900</v>
          </cell>
          <cell r="H1895" t="str">
            <v>4085</v>
          </cell>
          <cell r="I1895">
            <v>528824.89099999995</v>
          </cell>
        </row>
        <row r="1896">
          <cell r="F1896" t="str">
            <v>994548</v>
          </cell>
          <cell r="G1896" t="str">
            <v>0900</v>
          </cell>
          <cell r="H1896" t="str">
            <v>4085</v>
          </cell>
          <cell r="I1896">
            <v>255258.291</v>
          </cell>
        </row>
        <row r="1897">
          <cell r="F1897" t="str">
            <v>9950</v>
          </cell>
          <cell r="G1897" t="str">
            <v>0900</v>
          </cell>
          <cell r="H1897" t="str">
            <v>4085</v>
          </cell>
          <cell r="I1897">
            <v>-132028.035</v>
          </cell>
        </row>
        <row r="1898">
          <cell r="F1898" t="str">
            <v>995124</v>
          </cell>
          <cell r="G1898" t="str">
            <v>0900</v>
          </cell>
          <cell r="H1898" t="str">
            <v>4085</v>
          </cell>
          <cell r="I1898">
            <v>-3957</v>
          </cell>
        </row>
        <row r="1899">
          <cell r="F1899" t="str">
            <v>995125</v>
          </cell>
          <cell r="G1899" t="str">
            <v>0900</v>
          </cell>
          <cell r="H1899" t="str">
            <v>4085</v>
          </cell>
          <cell r="I1899">
            <v>-1160842.9099999999</v>
          </cell>
        </row>
        <row r="1900">
          <cell r="F1900" t="str">
            <v>995126</v>
          </cell>
          <cell r="G1900" t="str">
            <v>0900</v>
          </cell>
          <cell r="H1900" t="str">
            <v>4085</v>
          </cell>
          <cell r="I1900">
            <v>-7024.6949999999997</v>
          </cell>
        </row>
        <row r="1901">
          <cell r="F1901" t="str">
            <v>99700</v>
          </cell>
          <cell r="G1901" t="str">
            <v>0900</v>
          </cell>
          <cell r="H1901" t="str">
            <v>4085</v>
          </cell>
          <cell r="I1901">
            <v>-0.23899999999999999</v>
          </cell>
        </row>
        <row r="1902">
          <cell r="F1902" t="str">
            <v>99703</v>
          </cell>
          <cell r="G1902" t="str">
            <v>0900</v>
          </cell>
          <cell r="H1902" t="str">
            <v>4085</v>
          </cell>
          <cell r="I1902">
            <v>-2.3959999999999999</v>
          </cell>
        </row>
        <row r="1903">
          <cell r="F1903" t="str">
            <v>999500</v>
          </cell>
          <cell r="G1903" t="str">
            <v>0900</v>
          </cell>
          <cell r="H1903" t="str">
            <v>4085</v>
          </cell>
          <cell r="I1903">
            <v>-100449.698</v>
          </cell>
        </row>
        <row r="1904">
          <cell r="F1904" t="str">
            <v>999502</v>
          </cell>
          <cell r="G1904" t="str">
            <v>0900</v>
          </cell>
          <cell r="H1904" t="str">
            <v>4085</v>
          </cell>
          <cell r="I1904">
            <v>-1920</v>
          </cell>
        </row>
        <row r="1905">
          <cell r="F1905" t="str">
            <v>999541</v>
          </cell>
          <cell r="G1905" t="str">
            <v>0900</v>
          </cell>
          <cell r="H1905" t="str">
            <v>4085</v>
          </cell>
          <cell r="I1905">
            <v>-12443.031000000001</v>
          </cell>
        </row>
        <row r="1906">
          <cell r="F1906" t="str">
            <v>999544</v>
          </cell>
          <cell r="G1906" t="str">
            <v>0900</v>
          </cell>
          <cell r="H1906" t="str">
            <v>4085</v>
          </cell>
          <cell r="I1906">
            <v>-2946.1680000000001</v>
          </cell>
        </row>
        <row r="1907">
          <cell r="F1907" t="str">
            <v>9995470</v>
          </cell>
          <cell r="G1907" t="str">
            <v>0900</v>
          </cell>
          <cell r="H1907" t="str">
            <v>4085</v>
          </cell>
          <cell r="I1907">
            <v>-2175.8780000000002</v>
          </cell>
        </row>
        <row r="1908">
          <cell r="F1908" t="str">
            <v>9995476</v>
          </cell>
          <cell r="G1908" t="str">
            <v>0900</v>
          </cell>
          <cell r="H1908" t="str">
            <v>4085</v>
          </cell>
          <cell r="I1908">
            <v>-11452.742</v>
          </cell>
        </row>
        <row r="1909">
          <cell r="F1909" t="str">
            <v>9995477</v>
          </cell>
          <cell r="G1909" t="str">
            <v>0900</v>
          </cell>
          <cell r="H1909" t="str">
            <v>4085</v>
          </cell>
          <cell r="I1909">
            <v>-528824.89099999995</v>
          </cell>
        </row>
        <row r="1910">
          <cell r="F1910" t="str">
            <v>999548</v>
          </cell>
          <cell r="G1910" t="str">
            <v>0900</v>
          </cell>
          <cell r="H1910" t="str">
            <v>4085</v>
          </cell>
          <cell r="I1910">
            <v>-255258.291</v>
          </cell>
        </row>
        <row r="1911">
          <cell r="F1911" t="str">
            <v>990125</v>
          </cell>
          <cell r="G1911" t="str">
            <v>0900</v>
          </cell>
          <cell r="H1911" t="str">
            <v>4086</v>
          </cell>
          <cell r="I1911">
            <v>57866.764999999999</v>
          </cell>
        </row>
        <row r="1912">
          <cell r="F1912" t="str">
            <v>99203</v>
          </cell>
          <cell r="G1912" t="str">
            <v>0900</v>
          </cell>
          <cell r="H1912" t="str">
            <v>4086</v>
          </cell>
          <cell r="I1912">
            <v>1.677</v>
          </cell>
        </row>
        <row r="1913">
          <cell r="F1913" t="str">
            <v>99204</v>
          </cell>
          <cell r="G1913" t="str">
            <v>0900</v>
          </cell>
          <cell r="H1913" t="str">
            <v>4086</v>
          </cell>
          <cell r="I1913">
            <v>14378.4</v>
          </cell>
        </row>
        <row r="1914">
          <cell r="F1914" t="str">
            <v>99207</v>
          </cell>
          <cell r="G1914" t="str">
            <v>0900</v>
          </cell>
          <cell r="H1914" t="str">
            <v>4086</v>
          </cell>
          <cell r="I1914">
            <v>867.49599999999998</v>
          </cell>
        </row>
        <row r="1915">
          <cell r="F1915" t="str">
            <v>99208</v>
          </cell>
          <cell r="G1915" t="str">
            <v>0900</v>
          </cell>
          <cell r="H1915" t="str">
            <v>4086</v>
          </cell>
          <cell r="I1915">
            <v>78404.934999999998</v>
          </cell>
        </row>
        <row r="1916">
          <cell r="F1916" t="str">
            <v>994500</v>
          </cell>
          <cell r="G1916" t="str">
            <v>0900</v>
          </cell>
          <cell r="H1916" t="str">
            <v>4086</v>
          </cell>
          <cell r="I1916">
            <v>31115.829000000002</v>
          </cell>
        </row>
        <row r="1917">
          <cell r="F1917" t="str">
            <v>994541</v>
          </cell>
          <cell r="G1917" t="str">
            <v>0900</v>
          </cell>
          <cell r="H1917" t="str">
            <v>4086</v>
          </cell>
          <cell r="I1917">
            <v>2430.1149999999998</v>
          </cell>
        </row>
        <row r="1918">
          <cell r="F1918" t="str">
            <v>9945470</v>
          </cell>
          <cell r="G1918" t="str">
            <v>0900</v>
          </cell>
          <cell r="H1918" t="str">
            <v>4086</v>
          </cell>
          <cell r="I1918">
            <v>5000</v>
          </cell>
        </row>
        <row r="1919">
          <cell r="F1919" t="str">
            <v>9945476</v>
          </cell>
          <cell r="G1919" t="str">
            <v>0900</v>
          </cell>
          <cell r="H1919" t="str">
            <v>4086</v>
          </cell>
          <cell r="I1919">
            <v>4328.1629999999996</v>
          </cell>
        </row>
        <row r="1920">
          <cell r="F1920" t="str">
            <v>9945477</v>
          </cell>
          <cell r="G1920" t="str">
            <v>0900</v>
          </cell>
          <cell r="H1920" t="str">
            <v>4086</v>
          </cell>
          <cell r="I1920">
            <v>107760.136</v>
          </cell>
        </row>
        <row r="1921">
          <cell r="F1921" t="str">
            <v>994548</v>
          </cell>
          <cell r="G1921" t="str">
            <v>0900</v>
          </cell>
          <cell r="H1921" t="str">
            <v>4086</v>
          </cell>
          <cell r="I1921">
            <v>25415.829000000002</v>
          </cell>
        </row>
        <row r="1922">
          <cell r="F1922" t="str">
            <v>995125</v>
          </cell>
          <cell r="G1922" t="str">
            <v>0900</v>
          </cell>
          <cell r="H1922" t="str">
            <v>4086</v>
          </cell>
          <cell r="I1922">
            <v>-57866.764999999999</v>
          </cell>
        </row>
        <row r="1923">
          <cell r="F1923" t="str">
            <v>99703</v>
          </cell>
          <cell r="G1923" t="str">
            <v>0900</v>
          </cell>
          <cell r="H1923" t="str">
            <v>4086</v>
          </cell>
          <cell r="I1923">
            <v>-1.677</v>
          </cell>
        </row>
        <row r="1924">
          <cell r="F1924" t="str">
            <v>999500</v>
          </cell>
          <cell r="G1924" t="str">
            <v>0900</v>
          </cell>
          <cell r="H1924" t="str">
            <v>4086</v>
          </cell>
          <cell r="I1924">
            <v>-31115.829000000002</v>
          </cell>
        </row>
        <row r="1925">
          <cell r="F1925" t="str">
            <v>999541</v>
          </cell>
          <cell r="G1925" t="str">
            <v>0900</v>
          </cell>
          <cell r="H1925" t="str">
            <v>4086</v>
          </cell>
          <cell r="I1925">
            <v>-2430.1149999999998</v>
          </cell>
        </row>
        <row r="1926">
          <cell r="F1926" t="str">
            <v>9995470</v>
          </cell>
          <cell r="G1926" t="str">
            <v>0900</v>
          </cell>
          <cell r="H1926" t="str">
            <v>4086</v>
          </cell>
          <cell r="I1926">
            <v>-5000</v>
          </cell>
        </row>
        <row r="1927">
          <cell r="F1927" t="str">
            <v>9995476</v>
          </cell>
          <cell r="G1927" t="str">
            <v>0900</v>
          </cell>
          <cell r="H1927" t="str">
            <v>4086</v>
          </cell>
          <cell r="I1927">
            <v>-4328.1629999999996</v>
          </cell>
        </row>
        <row r="1928">
          <cell r="F1928" t="str">
            <v>9995477</v>
          </cell>
          <cell r="G1928" t="str">
            <v>0900</v>
          </cell>
          <cell r="H1928" t="str">
            <v>4086</v>
          </cell>
          <cell r="I1928">
            <v>-107760.136</v>
          </cell>
        </row>
        <row r="1929">
          <cell r="F1929" t="str">
            <v>999548</v>
          </cell>
          <cell r="G1929" t="str">
            <v>0900</v>
          </cell>
          <cell r="H1929" t="str">
            <v>4086</v>
          </cell>
          <cell r="I1929">
            <v>-25415.829000000002</v>
          </cell>
        </row>
        <row r="1930">
          <cell r="F1930" t="str">
            <v>9900</v>
          </cell>
          <cell r="G1930" t="str">
            <v>0900</v>
          </cell>
          <cell r="H1930" t="str">
            <v>4088</v>
          </cell>
          <cell r="I1930">
            <v>134186.97099999999</v>
          </cell>
        </row>
        <row r="1931">
          <cell r="F1931" t="str">
            <v>990125</v>
          </cell>
          <cell r="G1931" t="str">
            <v>0900</v>
          </cell>
          <cell r="H1931" t="str">
            <v>4088</v>
          </cell>
          <cell r="I1931">
            <v>1592612.1270000001</v>
          </cell>
        </row>
        <row r="1932">
          <cell r="F1932" t="str">
            <v>990126</v>
          </cell>
          <cell r="G1932" t="str">
            <v>0900</v>
          </cell>
          <cell r="H1932" t="str">
            <v>4088</v>
          </cell>
          <cell r="I1932">
            <v>5707.6229999999996</v>
          </cell>
        </row>
        <row r="1933">
          <cell r="F1933" t="str">
            <v>990129</v>
          </cell>
          <cell r="G1933" t="str">
            <v>0900</v>
          </cell>
          <cell r="H1933" t="str">
            <v>4088</v>
          </cell>
          <cell r="I1933">
            <v>8053.2020000000002</v>
          </cell>
        </row>
        <row r="1934">
          <cell r="F1934" t="str">
            <v>99203</v>
          </cell>
          <cell r="G1934" t="str">
            <v>0900</v>
          </cell>
          <cell r="H1934" t="str">
            <v>4088</v>
          </cell>
          <cell r="I1934">
            <v>1.917</v>
          </cell>
        </row>
        <row r="1935">
          <cell r="F1935" t="str">
            <v>99204</v>
          </cell>
          <cell r="G1935" t="str">
            <v>0900</v>
          </cell>
          <cell r="H1935" t="str">
            <v>4088</v>
          </cell>
          <cell r="I1935">
            <v>14378.4</v>
          </cell>
        </row>
        <row r="1936">
          <cell r="F1936" t="str">
            <v>99208</v>
          </cell>
          <cell r="G1936" t="str">
            <v>0900</v>
          </cell>
          <cell r="H1936" t="str">
            <v>4088</v>
          </cell>
          <cell r="I1936">
            <v>154596.22099999999</v>
          </cell>
        </row>
        <row r="1937">
          <cell r="F1937" t="str">
            <v>99328</v>
          </cell>
          <cell r="G1937" t="str">
            <v>0900</v>
          </cell>
          <cell r="H1937" t="str">
            <v>4088</v>
          </cell>
          <cell r="I1937">
            <v>36.386000000000003</v>
          </cell>
        </row>
        <row r="1938">
          <cell r="F1938" t="str">
            <v>994500</v>
          </cell>
          <cell r="G1938" t="str">
            <v>0900</v>
          </cell>
          <cell r="H1938" t="str">
            <v>4088</v>
          </cell>
          <cell r="I1938">
            <v>51650.673999999999</v>
          </cell>
        </row>
        <row r="1939">
          <cell r="F1939" t="str">
            <v>994502</v>
          </cell>
          <cell r="G1939" t="str">
            <v>0900</v>
          </cell>
          <cell r="H1939" t="str">
            <v>4088</v>
          </cell>
          <cell r="I1939">
            <v>6430</v>
          </cell>
        </row>
        <row r="1940">
          <cell r="F1940" t="str">
            <v>994541</v>
          </cell>
          <cell r="G1940" t="str">
            <v>0900</v>
          </cell>
          <cell r="H1940" t="str">
            <v>4088</v>
          </cell>
          <cell r="I1940">
            <v>10252.507</v>
          </cell>
        </row>
        <row r="1941">
          <cell r="F1941" t="str">
            <v>9945440</v>
          </cell>
          <cell r="G1941" t="str">
            <v>0900</v>
          </cell>
          <cell r="H1941" t="str">
            <v>4088</v>
          </cell>
          <cell r="I1941">
            <v>700</v>
          </cell>
        </row>
        <row r="1942">
          <cell r="F1942" t="str">
            <v>9945470</v>
          </cell>
          <cell r="G1942" t="str">
            <v>0900</v>
          </cell>
          <cell r="H1942" t="str">
            <v>4088</v>
          </cell>
          <cell r="I1942">
            <v>9313.0390000000007</v>
          </cell>
        </row>
        <row r="1943">
          <cell r="F1943" t="str">
            <v>9945476</v>
          </cell>
          <cell r="G1943" t="str">
            <v>0900</v>
          </cell>
          <cell r="H1943" t="str">
            <v>4088</v>
          </cell>
          <cell r="I1943">
            <v>1000</v>
          </cell>
        </row>
        <row r="1944">
          <cell r="F1944" t="str">
            <v>9945477</v>
          </cell>
          <cell r="G1944" t="str">
            <v>0900</v>
          </cell>
          <cell r="H1944" t="str">
            <v>4088</v>
          </cell>
          <cell r="I1944">
            <v>267129.696</v>
          </cell>
        </row>
        <row r="1945">
          <cell r="F1945" t="str">
            <v>994548</v>
          </cell>
          <cell r="G1945" t="str">
            <v>0900</v>
          </cell>
          <cell r="H1945" t="str">
            <v>4088</v>
          </cell>
          <cell r="I1945">
            <v>214583.93100000001</v>
          </cell>
        </row>
        <row r="1946">
          <cell r="F1946" t="str">
            <v>9950</v>
          </cell>
          <cell r="G1946" t="str">
            <v>0900</v>
          </cell>
          <cell r="H1946" t="str">
            <v>4088</v>
          </cell>
          <cell r="I1946">
            <v>-134186.97099999999</v>
          </cell>
        </row>
        <row r="1947">
          <cell r="F1947" t="str">
            <v>995125</v>
          </cell>
          <cell r="G1947" t="str">
            <v>0900</v>
          </cell>
          <cell r="H1947" t="str">
            <v>4088</v>
          </cell>
          <cell r="I1947">
            <v>-1592612.1270000001</v>
          </cell>
        </row>
        <row r="1948">
          <cell r="F1948" t="str">
            <v>995126</v>
          </cell>
          <cell r="G1948" t="str">
            <v>0900</v>
          </cell>
          <cell r="H1948" t="str">
            <v>4088</v>
          </cell>
          <cell r="I1948">
            <v>-5707.6229999999996</v>
          </cell>
        </row>
        <row r="1949">
          <cell r="F1949" t="str">
            <v>995129</v>
          </cell>
          <cell r="G1949" t="str">
            <v>0900</v>
          </cell>
          <cell r="H1949" t="str">
            <v>4088</v>
          </cell>
          <cell r="I1949">
            <v>-8053.2020000000002</v>
          </cell>
        </row>
        <row r="1950">
          <cell r="F1950" t="str">
            <v>99703</v>
          </cell>
          <cell r="G1950" t="str">
            <v>0900</v>
          </cell>
          <cell r="H1950" t="str">
            <v>4088</v>
          </cell>
          <cell r="I1950">
            <v>-1.917</v>
          </cell>
        </row>
        <row r="1951">
          <cell r="F1951" t="str">
            <v>99828</v>
          </cell>
          <cell r="G1951" t="str">
            <v>0900</v>
          </cell>
          <cell r="H1951" t="str">
            <v>4088</v>
          </cell>
          <cell r="I1951">
            <v>-36.386000000000003</v>
          </cell>
        </row>
        <row r="1952">
          <cell r="F1952" t="str">
            <v>999500</v>
          </cell>
          <cell r="G1952" t="str">
            <v>0900</v>
          </cell>
          <cell r="H1952" t="str">
            <v>4088</v>
          </cell>
          <cell r="I1952">
            <v>-51650.673999999999</v>
          </cell>
        </row>
        <row r="1953">
          <cell r="F1953" t="str">
            <v>999502</v>
          </cell>
          <cell r="G1953" t="str">
            <v>0900</v>
          </cell>
          <cell r="H1953" t="str">
            <v>4088</v>
          </cell>
          <cell r="I1953">
            <v>-6430</v>
          </cell>
        </row>
        <row r="1954">
          <cell r="F1954" t="str">
            <v>999541</v>
          </cell>
          <cell r="G1954" t="str">
            <v>0900</v>
          </cell>
          <cell r="H1954" t="str">
            <v>4088</v>
          </cell>
          <cell r="I1954">
            <v>-10252.507</v>
          </cell>
        </row>
        <row r="1955">
          <cell r="F1955" t="str">
            <v>999544</v>
          </cell>
          <cell r="G1955" t="str">
            <v>0900</v>
          </cell>
          <cell r="H1955" t="str">
            <v>4088</v>
          </cell>
          <cell r="I1955">
            <v>-700</v>
          </cell>
        </row>
        <row r="1956">
          <cell r="F1956" t="str">
            <v>9995470</v>
          </cell>
          <cell r="G1956" t="str">
            <v>0900</v>
          </cell>
          <cell r="H1956" t="str">
            <v>4088</v>
          </cell>
          <cell r="I1956">
            <v>-9313.0390000000007</v>
          </cell>
        </row>
        <row r="1957">
          <cell r="F1957" t="str">
            <v>9995476</v>
          </cell>
          <cell r="G1957" t="str">
            <v>0900</v>
          </cell>
          <cell r="H1957" t="str">
            <v>4088</v>
          </cell>
          <cell r="I1957">
            <v>-1000</v>
          </cell>
        </row>
        <row r="1958">
          <cell r="F1958" t="str">
            <v>9995477</v>
          </cell>
          <cell r="G1958" t="str">
            <v>0900</v>
          </cell>
          <cell r="H1958" t="str">
            <v>4088</v>
          </cell>
          <cell r="I1958">
            <v>-267129.696</v>
          </cell>
        </row>
        <row r="1959">
          <cell r="F1959" t="str">
            <v>999548</v>
          </cell>
          <cell r="G1959" t="str">
            <v>0900</v>
          </cell>
          <cell r="H1959" t="str">
            <v>4088</v>
          </cell>
          <cell r="I1959">
            <v>-214583.93100000001</v>
          </cell>
        </row>
        <row r="1960">
          <cell r="F1960" t="str">
            <v>99220</v>
          </cell>
          <cell r="G1960" t="str">
            <v>0900</v>
          </cell>
          <cell r="H1960" t="str">
            <v>4089</v>
          </cell>
          <cell r="I1960">
            <v>220893505.477</v>
          </cell>
        </row>
        <row r="1961">
          <cell r="F1961" t="str">
            <v>99720</v>
          </cell>
          <cell r="G1961" t="str">
            <v>0900</v>
          </cell>
          <cell r="H1961" t="str">
            <v>4089</v>
          </cell>
          <cell r="I1961">
            <v>-220893505.477</v>
          </cell>
        </row>
        <row r="1962">
          <cell r="F1962" t="str">
            <v>99221</v>
          </cell>
          <cell r="G1962" t="str">
            <v>0900</v>
          </cell>
          <cell r="H1962" t="str">
            <v>4090</v>
          </cell>
          <cell r="I1962">
            <v>6668100.7810000004</v>
          </cell>
        </row>
        <row r="1963">
          <cell r="F1963" t="str">
            <v>99250</v>
          </cell>
          <cell r="G1963" t="str">
            <v>0900</v>
          </cell>
          <cell r="H1963" t="str">
            <v>4090</v>
          </cell>
          <cell r="I1963">
            <v>16342406.905999999</v>
          </cell>
        </row>
        <row r="1964">
          <cell r="F1964" t="str">
            <v>99721</v>
          </cell>
          <cell r="G1964" t="str">
            <v>0900</v>
          </cell>
          <cell r="H1964" t="str">
            <v>4090</v>
          </cell>
          <cell r="I1964">
            <v>-6668100.7810000004</v>
          </cell>
        </row>
        <row r="1965">
          <cell r="F1965" t="str">
            <v>99750</v>
          </cell>
          <cell r="G1965" t="str">
            <v>0900</v>
          </cell>
          <cell r="H1965" t="str">
            <v>4090</v>
          </cell>
          <cell r="I1965">
            <v>-16342406.905999999</v>
          </cell>
        </row>
        <row r="1966">
          <cell r="F1966" t="str">
            <v>9938900</v>
          </cell>
          <cell r="G1966" t="str">
            <v>0900</v>
          </cell>
          <cell r="H1966" t="str">
            <v>4095</v>
          </cell>
          <cell r="I1966">
            <v>3266738.301</v>
          </cell>
        </row>
        <row r="1967">
          <cell r="F1967" t="str">
            <v>9938901</v>
          </cell>
          <cell r="G1967" t="str">
            <v>0900</v>
          </cell>
          <cell r="H1967" t="str">
            <v>4095</v>
          </cell>
          <cell r="I1967">
            <v>383424</v>
          </cell>
        </row>
        <row r="1968">
          <cell r="F1968" t="str">
            <v>993900</v>
          </cell>
          <cell r="G1968" t="str">
            <v>0900</v>
          </cell>
          <cell r="H1968" t="str">
            <v>4095</v>
          </cell>
          <cell r="I1968">
            <v>3286035.87</v>
          </cell>
        </row>
        <row r="1969">
          <cell r="F1969" t="str">
            <v>993901</v>
          </cell>
          <cell r="G1969" t="str">
            <v>0900</v>
          </cell>
          <cell r="H1969" t="str">
            <v>4095</v>
          </cell>
          <cell r="I1969">
            <v>363862.8</v>
          </cell>
        </row>
        <row r="1970">
          <cell r="F1970" t="str">
            <v>9988900</v>
          </cell>
          <cell r="G1970" t="str">
            <v>0900</v>
          </cell>
          <cell r="H1970" t="str">
            <v>4095</v>
          </cell>
          <cell r="I1970">
            <v>-3286035.87</v>
          </cell>
        </row>
        <row r="1971">
          <cell r="F1971" t="str">
            <v>9988901</v>
          </cell>
          <cell r="G1971" t="str">
            <v>0900</v>
          </cell>
          <cell r="H1971" t="str">
            <v>4095</v>
          </cell>
          <cell r="I1971">
            <v>-363862.8</v>
          </cell>
        </row>
        <row r="1972">
          <cell r="F1972" t="str">
            <v>998900</v>
          </cell>
          <cell r="G1972" t="str">
            <v>0900</v>
          </cell>
          <cell r="H1972" t="str">
            <v>4095</v>
          </cell>
          <cell r="I1972">
            <v>-3266738.301</v>
          </cell>
        </row>
        <row r="1973">
          <cell r="F1973" t="str">
            <v>998901</v>
          </cell>
          <cell r="G1973" t="str">
            <v>0900</v>
          </cell>
          <cell r="H1973" t="str">
            <v>4095</v>
          </cell>
          <cell r="I1973">
            <v>-383424</v>
          </cell>
        </row>
        <row r="1974">
          <cell r="F1974" t="str">
            <v>99090</v>
          </cell>
          <cell r="G1974" t="str">
            <v>0900</v>
          </cell>
          <cell r="H1974" t="str">
            <v>4096</v>
          </cell>
          <cell r="I1974">
            <v>2547373.2000000002</v>
          </cell>
        </row>
        <row r="1975">
          <cell r="F1975" t="str">
            <v>991700</v>
          </cell>
          <cell r="G1975" t="str">
            <v>0900</v>
          </cell>
          <cell r="H1975" t="str">
            <v>4096</v>
          </cell>
          <cell r="I1975">
            <v>79023954.534999996</v>
          </cell>
        </row>
        <row r="1976">
          <cell r="F1976" t="str">
            <v>991702</v>
          </cell>
          <cell r="G1976" t="str">
            <v>0900</v>
          </cell>
          <cell r="H1976" t="str">
            <v>4096</v>
          </cell>
          <cell r="I1976">
            <v>6338548.2379999999</v>
          </cell>
        </row>
        <row r="1977">
          <cell r="F1977" t="str">
            <v>9919300</v>
          </cell>
          <cell r="G1977" t="str">
            <v>0900</v>
          </cell>
          <cell r="H1977" t="str">
            <v>4096</v>
          </cell>
          <cell r="I1977">
            <v>78839653.596000001</v>
          </cell>
        </row>
        <row r="1978">
          <cell r="F1978" t="str">
            <v>9919302</v>
          </cell>
          <cell r="G1978" t="str">
            <v>0900</v>
          </cell>
          <cell r="H1978" t="str">
            <v>4096</v>
          </cell>
          <cell r="I1978">
            <v>6365643.9869999997</v>
          </cell>
        </row>
        <row r="1979">
          <cell r="F1979" t="str">
            <v>99200</v>
          </cell>
          <cell r="G1979" t="str">
            <v>0900</v>
          </cell>
          <cell r="H1979" t="str">
            <v>4096</v>
          </cell>
          <cell r="I1979">
            <v>1569000</v>
          </cell>
        </row>
        <row r="1980">
          <cell r="F1980" t="str">
            <v>993591</v>
          </cell>
          <cell r="G1980" t="str">
            <v>0900</v>
          </cell>
          <cell r="H1980" t="str">
            <v>4096</v>
          </cell>
          <cell r="I1980">
            <v>215451.9</v>
          </cell>
        </row>
        <row r="1981">
          <cell r="F1981" t="str">
            <v>99384983</v>
          </cell>
          <cell r="G1981" t="str">
            <v>0900</v>
          </cell>
          <cell r="H1981" t="str">
            <v>4096</v>
          </cell>
          <cell r="I1981">
            <v>239640</v>
          </cell>
        </row>
        <row r="1982">
          <cell r="F1982" t="str">
            <v>9945972</v>
          </cell>
          <cell r="G1982" t="str">
            <v>0900</v>
          </cell>
          <cell r="H1982" t="str">
            <v>4096</v>
          </cell>
          <cell r="I1982">
            <v>9900000</v>
          </cell>
        </row>
        <row r="1983">
          <cell r="F1983" t="str">
            <v>99485050</v>
          </cell>
          <cell r="G1983" t="str">
            <v>0900</v>
          </cell>
          <cell r="H1983" t="str">
            <v>4096</v>
          </cell>
          <cell r="I1983">
            <v>5000000</v>
          </cell>
        </row>
        <row r="1984">
          <cell r="F1984" t="str">
            <v>99590</v>
          </cell>
          <cell r="G1984" t="str">
            <v>0900</v>
          </cell>
          <cell r="H1984" t="str">
            <v>4096</v>
          </cell>
          <cell r="I1984">
            <v>-2547373.2000000002</v>
          </cell>
        </row>
        <row r="1985">
          <cell r="F1985" t="str">
            <v>996700</v>
          </cell>
          <cell r="G1985" t="str">
            <v>0900</v>
          </cell>
          <cell r="H1985" t="str">
            <v>4096</v>
          </cell>
          <cell r="I1985">
            <v>-78839653.596000001</v>
          </cell>
        </row>
        <row r="1986">
          <cell r="F1986" t="str">
            <v>996702</v>
          </cell>
          <cell r="G1986" t="str">
            <v>0900</v>
          </cell>
          <cell r="H1986" t="str">
            <v>4096</v>
          </cell>
          <cell r="I1986">
            <v>-6365643.9869999997</v>
          </cell>
        </row>
        <row r="1987">
          <cell r="F1987" t="str">
            <v>9969300</v>
          </cell>
          <cell r="G1987" t="str">
            <v>0900</v>
          </cell>
          <cell r="H1987" t="str">
            <v>4096</v>
          </cell>
          <cell r="I1987">
            <v>-79023954.534999996</v>
          </cell>
        </row>
        <row r="1988">
          <cell r="F1988" t="str">
            <v>9969302</v>
          </cell>
          <cell r="G1988" t="str">
            <v>0900</v>
          </cell>
          <cell r="H1988" t="str">
            <v>4096</v>
          </cell>
          <cell r="I1988">
            <v>-6338548.2379999999</v>
          </cell>
        </row>
        <row r="1989">
          <cell r="F1989" t="str">
            <v>99700</v>
          </cell>
          <cell r="G1989" t="str">
            <v>0900</v>
          </cell>
          <cell r="H1989" t="str">
            <v>4096</v>
          </cell>
          <cell r="I1989">
            <v>-1569000</v>
          </cell>
        </row>
        <row r="1990">
          <cell r="F1990" t="str">
            <v>998591</v>
          </cell>
          <cell r="G1990" t="str">
            <v>0900</v>
          </cell>
          <cell r="H1990" t="str">
            <v>4096</v>
          </cell>
          <cell r="I1990">
            <v>-215451.9</v>
          </cell>
        </row>
        <row r="1991">
          <cell r="F1991" t="str">
            <v>998803</v>
          </cell>
          <cell r="G1991" t="str">
            <v>0900</v>
          </cell>
          <cell r="H1991" t="str">
            <v>4096</v>
          </cell>
          <cell r="I1991">
            <v>-239640</v>
          </cell>
        </row>
        <row r="1992">
          <cell r="F1992" t="str">
            <v>9995972</v>
          </cell>
          <cell r="G1992" t="str">
            <v>0900</v>
          </cell>
          <cell r="H1992" t="str">
            <v>4096</v>
          </cell>
          <cell r="I1992">
            <v>-9900000</v>
          </cell>
        </row>
        <row r="1993">
          <cell r="F1993" t="str">
            <v>999858</v>
          </cell>
          <cell r="G1993" t="str">
            <v>0900</v>
          </cell>
          <cell r="H1993" t="str">
            <v>4096</v>
          </cell>
          <cell r="I1993">
            <v>-5000000</v>
          </cell>
        </row>
        <row r="1994">
          <cell r="F1994" t="str">
            <v>991000</v>
          </cell>
          <cell r="G1994" t="str">
            <v>0900</v>
          </cell>
          <cell r="H1994" t="str">
            <v>4097</v>
          </cell>
          <cell r="I1994">
            <v>4686725.3289999999</v>
          </cell>
        </row>
        <row r="1995">
          <cell r="F1995" t="str">
            <v>991001</v>
          </cell>
          <cell r="G1995" t="str">
            <v>0900</v>
          </cell>
          <cell r="H1995" t="str">
            <v>4097</v>
          </cell>
          <cell r="I1995">
            <v>5641491.6229999997</v>
          </cell>
        </row>
        <row r="1996">
          <cell r="F1996" t="str">
            <v>991002</v>
          </cell>
          <cell r="G1996" t="str">
            <v>0900</v>
          </cell>
          <cell r="H1996" t="str">
            <v>4097</v>
          </cell>
          <cell r="I1996">
            <v>10476078.409</v>
          </cell>
        </row>
        <row r="1997">
          <cell r="F1997" t="str">
            <v>991004</v>
          </cell>
          <cell r="G1997" t="str">
            <v>0900</v>
          </cell>
          <cell r="H1997" t="str">
            <v>4097</v>
          </cell>
          <cell r="I1997">
            <v>95928.8</v>
          </cell>
        </row>
        <row r="1998">
          <cell r="F1998" t="str">
            <v>991021</v>
          </cell>
          <cell r="G1998" t="str">
            <v>0900</v>
          </cell>
          <cell r="H1998" t="str">
            <v>4097</v>
          </cell>
          <cell r="I1998">
            <v>4792800</v>
          </cell>
        </row>
        <row r="1999">
          <cell r="F1999" t="str">
            <v>991200</v>
          </cell>
          <cell r="G1999" t="str">
            <v>0900</v>
          </cell>
          <cell r="H1999" t="str">
            <v>4097</v>
          </cell>
          <cell r="I1999">
            <v>36753374.880000003</v>
          </cell>
        </row>
        <row r="2000">
          <cell r="F2000" t="str">
            <v>991201</v>
          </cell>
          <cell r="G2000" t="str">
            <v>0900</v>
          </cell>
          <cell r="H2000" t="str">
            <v>4097</v>
          </cell>
          <cell r="I2000">
            <v>30934992.491999999</v>
          </cell>
        </row>
        <row r="2001">
          <cell r="F2001" t="str">
            <v>991220</v>
          </cell>
          <cell r="G2001" t="str">
            <v>0900</v>
          </cell>
          <cell r="H2001" t="str">
            <v>4097</v>
          </cell>
          <cell r="I2001">
            <v>46557346.737000003</v>
          </cell>
        </row>
        <row r="2002">
          <cell r="F2002" t="str">
            <v>991221</v>
          </cell>
          <cell r="G2002" t="str">
            <v>0900</v>
          </cell>
          <cell r="H2002" t="str">
            <v>4097</v>
          </cell>
          <cell r="I2002">
            <v>58313727.811999999</v>
          </cell>
        </row>
        <row r="2003">
          <cell r="F2003" t="str">
            <v>991400</v>
          </cell>
          <cell r="G2003" t="str">
            <v>0900</v>
          </cell>
          <cell r="H2003" t="str">
            <v>4097</v>
          </cell>
          <cell r="I2003">
            <v>1318020</v>
          </cell>
        </row>
        <row r="2004">
          <cell r="F2004" t="str">
            <v>991403</v>
          </cell>
          <cell r="G2004" t="str">
            <v>0900</v>
          </cell>
          <cell r="H2004" t="str">
            <v>4097</v>
          </cell>
          <cell r="I2004">
            <v>4312617.8679999998</v>
          </cell>
        </row>
        <row r="2005">
          <cell r="F2005" t="str">
            <v>991410</v>
          </cell>
          <cell r="G2005" t="str">
            <v>0900</v>
          </cell>
          <cell r="H2005" t="str">
            <v>4097</v>
          </cell>
          <cell r="I2005">
            <v>281840.60399999999</v>
          </cell>
        </row>
        <row r="2006">
          <cell r="F2006" t="str">
            <v>991701</v>
          </cell>
          <cell r="G2006" t="str">
            <v>0900</v>
          </cell>
          <cell r="H2006" t="str">
            <v>4097</v>
          </cell>
          <cell r="I2006">
            <v>591277.05000000005</v>
          </cell>
        </row>
        <row r="2007">
          <cell r="F2007" t="str">
            <v>991720</v>
          </cell>
          <cell r="G2007" t="str">
            <v>0900</v>
          </cell>
          <cell r="H2007" t="str">
            <v>4097</v>
          </cell>
          <cell r="I2007">
            <v>123317630.456</v>
          </cell>
        </row>
        <row r="2008">
          <cell r="F2008" t="str">
            <v>991721</v>
          </cell>
          <cell r="G2008" t="str">
            <v>0900</v>
          </cell>
          <cell r="H2008" t="str">
            <v>4097</v>
          </cell>
          <cell r="I2008">
            <v>95041352.737000003</v>
          </cell>
        </row>
        <row r="2009">
          <cell r="F2009" t="str">
            <v>991722</v>
          </cell>
          <cell r="G2009" t="str">
            <v>0900</v>
          </cell>
          <cell r="H2009" t="str">
            <v>4097</v>
          </cell>
          <cell r="I2009">
            <v>7189200</v>
          </cell>
        </row>
        <row r="2010">
          <cell r="F2010" t="str">
            <v>991724</v>
          </cell>
          <cell r="G2010" t="str">
            <v>0900</v>
          </cell>
          <cell r="H2010" t="str">
            <v>4097</v>
          </cell>
          <cell r="I2010">
            <v>263800.53000000003</v>
          </cell>
        </row>
        <row r="2011">
          <cell r="F2011" t="str">
            <v>991725</v>
          </cell>
          <cell r="G2011" t="str">
            <v>0900</v>
          </cell>
          <cell r="H2011" t="str">
            <v>4097</v>
          </cell>
          <cell r="I2011">
            <v>2159941.8530000001</v>
          </cell>
        </row>
        <row r="2012">
          <cell r="F2012" t="str">
            <v>991730</v>
          </cell>
          <cell r="G2012" t="str">
            <v>0900</v>
          </cell>
          <cell r="H2012" t="str">
            <v>4097</v>
          </cell>
          <cell r="I2012">
            <v>13491275.506999999</v>
          </cell>
        </row>
        <row r="2013">
          <cell r="F2013" t="str">
            <v>991731</v>
          </cell>
          <cell r="G2013" t="str">
            <v>0900</v>
          </cell>
          <cell r="H2013" t="str">
            <v>4097</v>
          </cell>
          <cell r="I2013">
            <v>1950728.108</v>
          </cell>
        </row>
        <row r="2014">
          <cell r="F2014" t="str">
            <v>9919000</v>
          </cell>
          <cell r="G2014" t="str">
            <v>0900</v>
          </cell>
          <cell r="H2014" t="str">
            <v>4097</v>
          </cell>
          <cell r="I2014">
            <v>4718978.068</v>
          </cell>
        </row>
        <row r="2015">
          <cell r="F2015" t="str">
            <v>9919001</v>
          </cell>
          <cell r="G2015" t="str">
            <v>0900</v>
          </cell>
          <cell r="H2015" t="str">
            <v>4097</v>
          </cell>
          <cell r="I2015">
            <v>5602972.8430000003</v>
          </cell>
        </row>
        <row r="2016">
          <cell r="F2016" t="str">
            <v>9919002</v>
          </cell>
          <cell r="G2016" t="str">
            <v>0900</v>
          </cell>
          <cell r="H2016" t="str">
            <v>4097</v>
          </cell>
          <cell r="I2016">
            <v>10482006.634</v>
          </cell>
        </row>
        <row r="2017">
          <cell r="F2017" t="str">
            <v>9919004</v>
          </cell>
          <cell r="G2017" t="str">
            <v>0900</v>
          </cell>
          <cell r="H2017" t="str">
            <v>4097</v>
          </cell>
          <cell r="I2017">
            <v>92445.096000000005</v>
          </cell>
        </row>
        <row r="2018">
          <cell r="F2018" t="str">
            <v>9919021</v>
          </cell>
          <cell r="G2018" t="str">
            <v>0900</v>
          </cell>
          <cell r="H2018" t="str">
            <v>4097</v>
          </cell>
          <cell r="I2018">
            <v>4792800</v>
          </cell>
        </row>
        <row r="2019">
          <cell r="F2019" t="str">
            <v>9919100</v>
          </cell>
          <cell r="G2019" t="str">
            <v>0900</v>
          </cell>
          <cell r="H2019" t="str">
            <v>4097</v>
          </cell>
          <cell r="I2019">
            <v>36489645.574000001</v>
          </cell>
        </row>
        <row r="2020">
          <cell r="F2020" t="str">
            <v>9919101</v>
          </cell>
          <cell r="G2020" t="str">
            <v>0900</v>
          </cell>
          <cell r="H2020" t="str">
            <v>4097</v>
          </cell>
          <cell r="I2020">
            <v>31207272.149</v>
          </cell>
        </row>
        <row r="2021">
          <cell r="F2021" t="str">
            <v>9919120</v>
          </cell>
          <cell r="G2021" t="str">
            <v>0900</v>
          </cell>
          <cell r="H2021" t="str">
            <v>4097</v>
          </cell>
          <cell r="I2021">
            <v>60710127.794</v>
          </cell>
        </row>
        <row r="2022">
          <cell r="F2022" t="str">
            <v>9919121</v>
          </cell>
          <cell r="G2022" t="str">
            <v>0900</v>
          </cell>
          <cell r="H2022" t="str">
            <v>4097</v>
          </cell>
          <cell r="I2022">
            <v>45359146.755000003</v>
          </cell>
        </row>
        <row r="2023">
          <cell r="F2023" t="str">
            <v>9919200</v>
          </cell>
          <cell r="G2023" t="str">
            <v>0900</v>
          </cell>
          <cell r="H2023" t="str">
            <v>4097</v>
          </cell>
          <cell r="I2023">
            <v>1314922.838</v>
          </cell>
        </row>
        <row r="2024">
          <cell r="F2024" t="str">
            <v>9919203</v>
          </cell>
          <cell r="G2024" t="str">
            <v>0900</v>
          </cell>
          <cell r="H2024" t="str">
            <v>4097</v>
          </cell>
          <cell r="I2024">
            <v>4270267.2819999997</v>
          </cell>
        </row>
        <row r="2025">
          <cell r="F2025" t="str">
            <v>9919301</v>
          </cell>
          <cell r="G2025" t="str">
            <v>0900</v>
          </cell>
          <cell r="H2025" t="str">
            <v>4097</v>
          </cell>
          <cell r="I2025">
            <v>596470.64300000004</v>
          </cell>
        </row>
        <row r="2026">
          <cell r="F2026" t="str">
            <v>9919320</v>
          </cell>
          <cell r="G2026" t="str">
            <v>0900</v>
          </cell>
          <cell r="H2026" t="str">
            <v>4097</v>
          </cell>
          <cell r="I2026">
            <v>123317630.456</v>
          </cell>
        </row>
        <row r="2027">
          <cell r="F2027" t="str">
            <v>9919321</v>
          </cell>
          <cell r="G2027" t="str">
            <v>0900</v>
          </cell>
          <cell r="H2027" t="str">
            <v>4097</v>
          </cell>
          <cell r="I2027">
            <v>95041352.737000003</v>
          </cell>
        </row>
        <row r="2028">
          <cell r="F2028" t="str">
            <v>9919322</v>
          </cell>
          <cell r="G2028" t="str">
            <v>0900</v>
          </cell>
          <cell r="H2028" t="str">
            <v>4097</v>
          </cell>
          <cell r="I2028">
            <v>7189200</v>
          </cell>
        </row>
        <row r="2029">
          <cell r="F2029" t="str">
            <v>9919324</v>
          </cell>
          <cell r="G2029" t="str">
            <v>0900</v>
          </cell>
          <cell r="H2029" t="str">
            <v>4097</v>
          </cell>
          <cell r="I2029">
            <v>263800.53000000003</v>
          </cell>
        </row>
        <row r="2030">
          <cell r="F2030" t="str">
            <v>9919325</v>
          </cell>
          <cell r="G2030" t="str">
            <v>0900</v>
          </cell>
          <cell r="H2030" t="str">
            <v>4097</v>
          </cell>
          <cell r="I2030">
            <v>2159941.8530000001</v>
          </cell>
        </row>
        <row r="2031">
          <cell r="F2031" t="str">
            <v>9919340</v>
          </cell>
          <cell r="G2031" t="str">
            <v>0900</v>
          </cell>
          <cell r="H2031" t="str">
            <v>4097</v>
          </cell>
          <cell r="I2031">
            <v>14500660.845000001</v>
          </cell>
        </row>
        <row r="2032">
          <cell r="F2032" t="str">
            <v>9919341</v>
          </cell>
          <cell r="G2032" t="str">
            <v>0900</v>
          </cell>
          <cell r="H2032" t="str">
            <v>4097</v>
          </cell>
          <cell r="I2032">
            <v>1777159.219</v>
          </cell>
        </row>
        <row r="2033">
          <cell r="F2033" t="str">
            <v>996000</v>
          </cell>
          <cell r="G2033" t="str">
            <v>0900</v>
          </cell>
          <cell r="H2033" t="str">
            <v>4097</v>
          </cell>
          <cell r="I2033">
            <v>-4718978.068</v>
          </cell>
        </row>
        <row r="2034">
          <cell r="F2034" t="str">
            <v>996001</v>
          </cell>
          <cell r="G2034" t="str">
            <v>0900</v>
          </cell>
          <cell r="H2034" t="str">
            <v>4097</v>
          </cell>
          <cell r="I2034">
            <v>-5602972.8430000003</v>
          </cell>
        </row>
        <row r="2035">
          <cell r="F2035" t="str">
            <v>996002</v>
          </cell>
          <cell r="G2035" t="str">
            <v>0900</v>
          </cell>
          <cell r="H2035" t="str">
            <v>4097</v>
          </cell>
          <cell r="I2035">
            <v>-10482006.634</v>
          </cell>
        </row>
        <row r="2036">
          <cell r="F2036" t="str">
            <v>996004</v>
          </cell>
          <cell r="G2036" t="str">
            <v>0900</v>
          </cell>
          <cell r="H2036" t="str">
            <v>4097</v>
          </cell>
          <cell r="I2036">
            <v>-92445.096000000005</v>
          </cell>
        </row>
        <row r="2037">
          <cell r="F2037" t="str">
            <v>996021</v>
          </cell>
          <cell r="G2037" t="str">
            <v>0900</v>
          </cell>
          <cell r="H2037" t="str">
            <v>4097</v>
          </cell>
          <cell r="I2037">
            <v>-4792800</v>
          </cell>
        </row>
        <row r="2038">
          <cell r="F2038" t="str">
            <v>996200</v>
          </cell>
          <cell r="G2038" t="str">
            <v>0900</v>
          </cell>
          <cell r="H2038" t="str">
            <v>4097</v>
          </cell>
          <cell r="I2038">
            <v>-36489645.574000001</v>
          </cell>
        </row>
        <row r="2039">
          <cell r="F2039" t="str">
            <v>996201</v>
          </cell>
          <cell r="G2039" t="str">
            <v>0900</v>
          </cell>
          <cell r="H2039" t="str">
            <v>4097</v>
          </cell>
          <cell r="I2039">
            <v>-31207272.149</v>
          </cell>
        </row>
        <row r="2040">
          <cell r="F2040" t="str">
            <v>996220</v>
          </cell>
          <cell r="G2040" t="str">
            <v>0900</v>
          </cell>
          <cell r="H2040" t="str">
            <v>4097</v>
          </cell>
          <cell r="I2040">
            <v>-60710127.794</v>
          </cell>
        </row>
        <row r="2041">
          <cell r="F2041" t="str">
            <v>996221</v>
          </cell>
          <cell r="G2041" t="str">
            <v>0900</v>
          </cell>
          <cell r="H2041" t="str">
            <v>4097</v>
          </cell>
          <cell r="I2041">
            <v>-45359146.755000003</v>
          </cell>
        </row>
        <row r="2042">
          <cell r="F2042" t="str">
            <v>996400</v>
          </cell>
          <cell r="G2042" t="str">
            <v>0900</v>
          </cell>
          <cell r="H2042" t="str">
            <v>4097</v>
          </cell>
          <cell r="I2042">
            <v>-1314922.838</v>
          </cell>
        </row>
        <row r="2043">
          <cell r="F2043" t="str">
            <v>996403</v>
          </cell>
          <cell r="G2043" t="str">
            <v>0900</v>
          </cell>
          <cell r="H2043" t="str">
            <v>4097</v>
          </cell>
          <cell r="I2043">
            <v>-4270267.2819999997</v>
          </cell>
        </row>
        <row r="2044">
          <cell r="F2044" t="str">
            <v>996701</v>
          </cell>
          <cell r="G2044" t="str">
            <v>0900</v>
          </cell>
          <cell r="H2044" t="str">
            <v>4097</v>
          </cell>
          <cell r="I2044">
            <v>-596470.64300000004</v>
          </cell>
        </row>
        <row r="2045">
          <cell r="F2045" t="str">
            <v>996720</v>
          </cell>
          <cell r="G2045" t="str">
            <v>0900</v>
          </cell>
          <cell r="H2045" t="str">
            <v>4097</v>
          </cell>
          <cell r="I2045">
            <v>-123317630.456</v>
          </cell>
        </row>
        <row r="2046">
          <cell r="F2046" t="str">
            <v>996721</v>
          </cell>
          <cell r="G2046" t="str">
            <v>0900</v>
          </cell>
          <cell r="H2046" t="str">
            <v>4097</v>
          </cell>
          <cell r="I2046">
            <v>-95041352.737000003</v>
          </cell>
        </row>
        <row r="2047">
          <cell r="F2047" t="str">
            <v>996722</v>
          </cell>
          <cell r="G2047" t="str">
            <v>0900</v>
          </cell>
          <cell r="H2047" t="str">
            <v>4097</v>
          </cell>
          <cell r="I2047">
            <v>-7189200</v>
          </cell>
        </row>
        <row r="2048">
          <cell r="F2048" t="str">
            <v>996724</v>
          </cell>
          <cell r="G2048" t="str">
            <v>0900</v>
          </cell>
          <cell r="H2048" t="str">
            <v>4097</v>
          </cell>
          <cell r="I2048">
            <v>-263800.53000000003</v>
          </cell>
        </row>
        <row r="2049">
          <cell r="F2049" t="str">
            <v>996725</v>
          </cell>
          <cell r="G2049" t="str">
            <v>0900</v>
          </cell>
          <cell r="H2049" t="str">
            <v>4097</v>
          </cell>
          <cell r="I2049">
            <v>-2159941.8530000001</v>
          </cell>
        </row>
        <row r="2050">
          <cell r="F2050" t="str">
            <v>996730</v>
          </cell>
          <cell r="G2050" t="str">
            <v>0900</v>
          </cell>
          <cell r="H2050" t="str">
            <v>4097</v>
          </cell>
          <cell r="I2050">
            <v>-14500660.845000001</v>
          </cell>
        </row>
        <row r="2051">
          <cell r="F2051" t="str">
            <v>996731</v>
          </cell>
          <cell r="G2051" t="str">
            <v>0900</v>
          </cell>
          <cell r="H2051" t="str">
            <v>4097</v>
          </cell>
          <cell r="I2051">
            <v>-1777159.219</v>
          </cell>
        </row>
        <row r="2052">
          <cell r="F2052" t="str">
            <v>9969000</v>
          </cell>
          <cell r="G2052" t="str">
            <v>0900</v>
          </cell>
          <cell r="H2052" t="str">
            <v>4097</v>
          </cell>
          <cell r="I2052">
            <v>-4686725.3289999999</v>
          </cell>
        </row>
        <row r="2053">
          <cell r="F2053" t="str">
            <v>9969001</v>
          </cell>
          <cell r="G2053" t="str">
            <v>0900</v>
          </cell>
          <cell r="H2053" t="str">
            <v>4097</v>
          </cell>
          <cell r="I2053">
            <v>-5641491.6229999997</v>
          </cell>
        </row>
        <row r="2054">
          <cell r="F2054" t="str">
            <v>9969002</v>
          </cell>
          <cell r="G2054" t="str">
            <v>0900</v>
          </cell>
          <cell r="H2054" t="str">
            <v>4097</v>
          </cell>
          <cell r="I2054">
            <v>-10476078.409</v>
          </cell>
        </row>
        <row r="2055">
          <cell r="F2055" t="str">
            <v>9969004</v>
          </cell>
          <cell r="G2055" t="str">
            <v>0900</v>
          </cell>
          <cell r="H2055" t="str">
            <v>4097</v>
          </cell>
          <cell r="I2055">
            <v>-95928.8</v>
          </cell>
        </row>
        <row r="2056">
          <cell r="F2056" t="str">
            <v>9969021</v>
          </cell>
          <cell r="G2056" t="str">
            <v>0900</v>
          </cell>
          <cell r="H2056" t="str">
            <v>4097</v>
          </cell>
          <cell r="I2056">
            <v>-4792800</v>
          </cell>
        </row>
        <row r="2057">
          <cell r="F2057" t="str">
            <v>9969100</v>
          </cell>
          <cell r="G2057" t="str">
            <v>0900</v>
          </cell>
          <cell r="H2057" t="str">
            <v>4097</v>
          </cell>
          <cell r="I2057">
            <v>-36753374.880000003</v>
          </cell>
        </row>
        <row r="2058">
          <cell r="F2058" t="str">
            <v>9969101</v>
          </cell>
          <cell r="G2058" t="str">
            <v>0900</v>
          </cell>
          <cell r="H2058" t="str">
            <v>4097</v>
          </cell>
          <cell r="I2058">
            <v>-30934992.491999999</v>
          </cell>
        </row>
        <row r="2059">
          <cell r="F2059" t="str">
            <v>9969120</v>
          </cell>
          <cell r="G2059" t="str">
            <v>0900</v>
          </cell>
          <cell r="H2059" t="str">
            <v>4097</v>
          </cell>
          <cell r="I2059">
            <v>-46557346.737000003</v>
          </cell>
        </row>
        <row r="2060">
          <cell r="F2060" t="str">
            <v>9969121</v>
          </cell>
          <cell r="G2060" t="str">
            <v>0900</v>
          </cell>
          <cell r="H2060" t="str">
            <v>4097</v>
          </cell>
          <cell r="I2060">
            <v>-58313727.811999999</v>
          </cell>
        </row>
        <row r="2061">
          <cell r="F2061" t="str">
            <v>9969200</v>
          </cell>
          <cell r="G2061" t="str">
            <v>0900</v>
          </cell>
          <cell r="H2061" t="str">
            <v>4097</v>
          </cell>
          <cell r="I2061">
            <v>-1318020</v>
          </cell>
        </row>
        <row r="2062">
          <cell r="F2062" t="str">
            <v>9969203</v>
          </cell>
          <cell r="G2062" t="str">
            <v>0900</v>
          </cell>
          <cell r="H2062" t="str">
            <v>4097</v>
          </cell>
          <cell r="I2062">
            <v>-4312617.8679999998</v>
          </cell>
        </row>
        <row r="2063">
          <cell r="F2063" t="str">
            <v>9969210</v>
          </cell>
          <cell r="G2063" t="str">
            <v>0900</v>
          </cell>
          <cell r="H2063" t="str">
            <v>4097</v>
          </cell>
          <cell r="I2063">
            <v>-281840.60399999999</v>
          </cell>
        </row>
        <row r="2064">
          <cell r="F2064" t="str">
            <v>9969301</v>
          </cell>
          <cell r="G2064" t="str">
            <v>0900</v>
          </cell>
          <cell r="H2064" t="str">
            <v>4097</v>
          </cell>
          <cell r="I2064">
            <v>-591277.05000000005</v>
          </cell>
        </row>
        <row r="2065">
          <cell r="F2065" t="str">
            <v>9969320</v>
          </cell>
          <cell r="G2065" t="str">
            <v>0900</v>
          </cell>
          <cell r="H2065" t="str">
            <v>4097</v>
          </cell>
          <cell r="I2065">
            <v>-123317630.456</v>
          </cell>
        </row>
        <row r="2066">
          <cell r="F2066" t="str">
            <v>9969321</v>
          </cell>
          <cell r="G2066" t="str">
            <v>0900</v>
          </cell>
          <cell r="H2066" t="str">
            <v>4097</v>
          </cell>
          <cell r="I2066">
            <v>-95041352.737000003</v>
          </cell>
        </row>
        <row r="2067">
          <cell r="F2067" t="str">
            <v>9969322</v>
          </cell>
          <cell r="G2067" t="str">
            <v>0900</v>
          </cell>
          <cell r="H2067" t="str">
            <v>4097</v>
          </cell>
          <cell r="I2067">
            <v>-7189200</v>
          </cell>
        </row>
        <row r="2068">
          <cell r="F2068" t="str">
            <v>9969324</v>
          </cell>
          <cell r="G2068" t="str">
            <v>0900</v>
          </cell>
          <cell r="H2068" t="str">
            <v>4097</v>
          </cell>
          <cell r="I2068">
            <v>-263800.53000000003</v>
          </cell>
        </row>
        <row r="2069">
          <cell r="F2069" t="str">
            <v>9969325</v>
          </cell>
          <cell r="G2069" t="str">
            <v>0900</v>
          </cell>
          <cell r="H2069" t="str">
            <v>4097</v>
          </cell>
          <cell r="I2069">
            <v>-2159941.8530000001</v>
          </cell>
        </row>
        <row r="2070">
          <cell r="F2070" t="str">
            <v>9969340</v>
          </cell>
          <cell r="G2070" t="str">
            <v>0900</v>
          </cell>
          <cell r="H2070" t="str">
            <v>4097</v>
          </cell>
          <cell r="I2070">
            <v>-13491275.506999999</v>
          </cell>
        </row>
        <row r="2071">
          <cell r="F2071" t="str">
            <v>9969341</v>
          </cell>
          <cell r="G2071" t="str">
            <v>0900</v>
          </cell>
          <cell r="H2071" t="str">
            <v>4097</v>
          </cell>
          <cell r="I2071">
            <v>-1950728.108</v>
          </cell>
        </row>
        <row r="2072">
          <cell r="F2072" t="str">
            <v>99324</v>
          </cell>
          <cell r="G2072" t="str">
            <v>0900</v>
          </cell>
          <cell r="H2072" t="str">
            <v>4101</v>
          </cell>
          <cell r="I2072">
            <v>13357.855</v>
          </cell>
        </row>
        <row r="2073">
          <cell r="F2073" t="str">
            <v>9941100</v>
          </cell>
          <cell r="G2073" t="str">
            <v>0900</v>
          </cell>
          <cell r="H2073" t="str">
            <v>4101</v>
          </cell>
          <cell r="I2073">
            <v>161350</v>
          </cell>
        </row>
        <row r="2074">
          <cell r="F2074" t="str">
            <v>994121</v>
          </cell>
          <cell r="G2074" t="str">
            <v>0900</v>
          </cell>
          <cell r="H2074" t="str">
            <v>4101</v>
          </cell>
          <cell r="I2074">
            <v>43000</v>
          </cell>
        </row>
        <row r="2075">
          <cell r="F2075" t="str">
            <v>9941300</v>
          </cell>
          <cell r="G2075" t="str">
            <v>0900</v>
          </cell>
          <cell r="H2075" t="str">
            <v>4101</v>
          </cell>
          <cell r="I2075">
            <v>107761.156</v>
          </cell>
        </row>
        <row r="2076">
          <cell r="F2076" t="str">
            <v>9941310</v>
          </cell>
          <cell r="G2076" t="str">
            <v>0900</v>
          </cell>
          <cell r="H2076" t="str">
            <v>4101</v>
          </cell>
          <cell r="I2076">
            <v>103984.617</v>
          </cell>
        </row>
        <row r="2077">
          <cell r="F2077" t="str">
            <v>994501</v>
          </cell>
          <cell r="G2077" t="str">
            <v>0900</v>
          </cell>
          <cell r="H2077" t="str">
            <v>4101</v>
          </cell>
          <cell r="I2077">
            <v>13500</v>
          </cell>
        </row>
        <row r="2078">
          <cell r="F2078" t="str">
            <v>994508</v>
          </cell>
          <cell r="G2078" t="str">
            <v>0900</v>
          </cell>
          <cell r="H2078" t="str">
            <v>4101</v>
          </cell>
          <cell r="I2078">
            <v>531174.12800000003</v>
          </cell>
        </row>
        <row r="2079">
          <cell r="F2079" t="str">
            <v>9945440</v>
          </cell>
          <cell r="G2079" t="str">
            <v>0900</v>
          </cell>
          <cell r="H2079" t="str">
            <v>4101</v>
          </cell>
          <cell r="I2079">
            <v>64805.724999999999</v>
          </cell>
        </row>
        <row r="2080">
          <cell r="F2080" t="str">
            <v>99823</v>
          </cell>
          <cell r="G2080" t="str">
            <v>0900</v>
          </cell>
          <cell r="H2080" t="str">
            <v>4101</v>
          </cell>
          <cell r="I2080">
            <v>-13357.855</v>
          </cell>
        </row>
        <row r="2081">
          <cell r="F2081" t="str">
            <v>9991100</v>
          </cell>
          <cell r="G2081" t="str">
            <v>0900</v>
          </cell>
          <cell r="H2081" t="str">
            <v>4101</v>
          </cell>
          <cell r="I2081">
            <v>-161350</v>
          </cell>
        </row>
        <row r="2082">
          <cell r="F2082" t="str">
            <v>999121</v>
          </cell>
          <cell r="G2082" t="str">
            <v>0900</v>
          </cell>
          <cell r="H2082" t="str">
            <v>4101</v>
          </cell>
          <cell r="I2082">
            <v>-43000</v>
          </cell>
        </row>
        <row r="2083">
          <cell r="F2083" t="str">
            <v>9991300</v>
          </cell>
          <cell r="G2083" t="str">
            <v>0900</v>
          </cell>
          <cell r="H2083" t="str">
            <v>4101</v>
          </cell>
          <cell r="I2083">
            <v>-107761.156</v>
          </cell>
        </row>
        <row r="2084">
          <cell r="F2084" t="str">
            <v>9991310</v>
          </cell>
          <cell r="G2084" t="str">
            <v>0900</v>
          </cell>
          <cell r="H2084" t="str">
            <v>4101</v>
          </cell>
          <cell r="I2084">
            <v>-103984.617</v>
          </cell>
        </row>
        <row r="2085">
          <cell r="F2085" t="str">
            <v>999501</v>
          </cell>
          <cell r="G2085" t="str">
            <v>0900</v>
          </cell>
          <cell r="H2085" t="str">
            <v>4101</v>
          </cell>
          <cell r="I2085">
            <v>-13500</v>
          </cell>
        </row>
        <row r="2086">
          <cell r="F2086" t="str">
            <v>999508</v>
          </cell>
          <cell r="G2086" t="str">
            <v>0900</v>
          </cell>
          <cell r="H2086" t="str">
            <v>4101</v>
          </cell>
          <cell r="I2086">
            <v>-531174.12800000003</v>
          </cell>
        </row>
        <row r="2087">
          <cell r="F2087" t="str">
            <v>999544</v>
          </cell>
          <cell r="G2087" t="str">
            <v>0900</v>
          </cell>
          <cell r="H2087" t="str">
            <v>4101</v>
          </cell>
          <cell r="I2087">
            <v>-64805.724999999999</v>
          </cell>
        </row>
        <row r="2088">
          <cell r="F2088" t="str">
            <v>9900</v>
          </cell>
          <cell r="G2088" t="str">
            <v>0900</v>
          </cell>
          <cell r="H2088" t="str">
            <v>4102</v>
          </cell>
          <cell r="I2088">
            <v>190065.56</v>
          </cell>
        </row>
        <row r="2089">
          <cell r="F2089" t="str">
            <v>990125</v>
          </cell>
          <cell r="G2089" t="str">
            <v>0900</v>
          </cell>
          <cell r="H2089" t="str">
            <v>4102</v>
          </cell>
          <cell r="I2089">
            <v>139423.96599999999</v>
          </cell>
        </row>
        <row r="2090">
          <cell r="F2090" t="str">
            <v>990126</v>
          </cell>
          <cell r="G2090" t="str">
            <v>0900</v>
          </cell>
          <cell r="H2090" t="str">
            <v>4102</v>
          </cell>
          <cell r="I2090">
            <v>14836.47</v>
          </cell>
        </row>
        <row r="2091">
          <cell r="F2091" t="str">
            <v>990129</v>
          </cell>
          <cell r="G2091" t="str">
            <v>0900</v>
          </cell>
          <cell r="H2091" t="str">
            <v>4102</v>
          </cell>
          <cell r="I2091">
            <v>8073.7619999999997</v>
          </cell>
        </row>
        <row r="2092">
          <cell r="F2092" t="str">
            <v>99204</v>
          </cell>
          <cell r="G2092" t="str">
            <v>0900</v>
          </cell>
          <cell r="H2092" t="str">
            <v>4102</v>
          </cell>
          <cell r="I2092">
            <v>14378.4</v>
          </cell>
        </row>
        <row r="2093">
          <cell r="F2093" t="str">
            <v>99207</v>
          </cell>
          <cell r="G2093" t="str">
            <v>0900</v>
          </cell>
          <cell r="H2093" t="str">
            <v>4102</v>
          </cell>
          <cell r="I2093">
            <v>15181.194</v>
          </cell>
        </row>
        <row r="2094">
          <cell r="F2094" t="str">
            <v>99208</v>
          </cell>
          <cell r="G2094" t="str">
            <v>0900</v>
          </cell>
          <cell r="H2094" t="str">
            <v>4102</v>
          </cell>
          <cell r="I2094">
            <v>172192.152</v>
          </cell>
        </row>
        <row r="2095">
          <cell r="F2095" t="str">
            <v>994500</v>
          </cell>
          <cell r="G2095" t="str">
            <v>0900</v>
          </cell>
          <cell r="H2095" t="str">
            <v>4102</v>
          </cell>
          <cell r="I2095">
            <v>2752.9209999999998</v>
          </cell>
        </row>
        <row r="2096">
          <cell r="F2096" t="str">
            <v>994541</v>
          </cell>
          <cell r="G2096" t="str">
            <v>0900</v>
          </cell>
          <cell r="H2096" t="str">
            <v>4102</v>
          </cell>
          <cell r="I2096">
            <v>3576.5810000000001</v>
          </cell>
        </row>
        <row r="2097">
          <cell r="F2097" t="str">
            <v>9945477</v>
          </cell>
          <cell r="G2097" t="str">
            <v>0900</v>
          </cell>
          <cell r="H2097" t="str">
            <v>4102</v>
          </cell>
          <cell r="I2097">
            <v>61627.43</v>
          </cell>
        </row>
        <row r="2098">
          <cell r="F2098" t="str">
            <v>994548</v>
          </cell>
          <cell r="G2098" t="str">
            <v>0900</v>
          </cell>
          <cell r="H2098" t="str">
            <v>4102</v>
          </cell>
          <cell r="I2098">
            <v>41258.633000000002</v>
          </cell>
        </row>
        <row r="2099">
          <cell r="F2099" t="str">
            <v>9950</v>
          </cell>
          <cell r="G2099" t="str">
            <v>0900</v>
          </cell>
          <cell r="H2099" t="str">
            <v>4102</v>
          </cell>
          <cell r="I2099">
            <v>-190065.56</v>
          </cell>
        </row>
        <row r="2100">
          <cell r="F2100" t="str">
            <v>995125</v>
          </cell>
          <cell r="G2100" t="str">
            <v>0900</v>
          </cell>
          <cell r="H2100" t="str">
            <v>4102</v>
          </cell>
          <cell r="I2100">
            <v>-139423.96599999999</v>
          </cell>
        </row>
        <row r="2101">
          <cell r="F2101" t="str">
            <v>995126</v>
          </cell>
          <cell r="G2101" t="str">
            <v>0900</v>
          </cell>
          <cell r="H2101" t="str">
            <v>4102</v>
          </cell>
          <cell r="I2101">
            <v>-14836.47</v>
          </cell>
        </row>
        <row r="2102">
          <cell r="F2102" t="str">
            <v>995129</v>
          </cell>
          <cell r="G2102" t="str">
            <v>0900</v>
          </cell>
          <cell r="H2102" t="str">
            <v>4102</v>
          </cell>
          <cell r="I2102">
            <v>-8073.7619999999997</v>
          </cell>
        </row>
        <row r="2103">
          <cell r="F2103" t="str">
            <v>999500</v>
          </cell>
          <cell r="G2103" t="str">
            <v>0900</v>
          </cell>
          <cell r="H2103" t="str">
            <v>4102</v>
          </cell>
          <cell r="I2103">
            <v>-2752.9209999999998</v>
          </cell>
        </row>
        <row r="2104">
          <cell r="F2104" t="str">
            <v>999541</v>
          </cell>
          <cell r="G2104" t="str">
            <v>0900</v>
          </cell>
          <cell r="H2104" t="str">
            <v>4102</v>
          </cell>
          <cell r="I2104">
            <v>-3576.5810000000001</v>
          </cell>
        </row>
        <row r="2105">
          <cell r="F2105" t="str">
            <v>9995477</v>
          </cell>
          <cell r="G2105" t="str">
            <v>0900</v>
          </cell>
          <cell r="H2105" t="str">
            <v>4102</v>
          </cell>
          <cell r="I2105">
            <v>-61627.43</v>
          </cell>
        </row>
        <row r="2106">
          <cell r="F2106" t="str">
            <v>999548</v>
          </cell>
          <cell r="G2106" t="str">
            <v>0900</v>
          </cell>
          <cell r="H2106" t="str">
            <v>4102</v>
          </cell>
          <cell r="I2106">
            <v>-41258.633000000002</v>
          </cell>
        </row>
        <row r="2107">
          <cell r="F2107" t="str">
            <v>9900</v>
          </cell>
          <cell r="G2107" t="str">
            <v>0900</v>
          </cell>
          <cell r="H2107" t="str">
            <v>4104</v>
          </cell>
          <cell r="I2107">
            <v>12343781.518999999</v>
          </cell>
        </row>
        <row r="2108">
          <cell r="F2108" t="str">
            <v>99011</v>
          </cell>
          <cell r="G2108" t="str">
            <v>0900</v>
          </cell>
          <cell r="H2108" t="str">
            <v>4104</v>
          </cell>
          <cell r="I2108">
            <v>74728.808000000005</v>
          </cell>
        </row>
        <row r="2109">
          <cell r="F2109" t="str">
            <v>990124</v>
          </cell>
          <cell r="G2109" t="str">
            <v>0900</v>
          </cell>
          <cell r="H2109" t="str">
            <v>4104</v>
          </cell>
          <cell r="I2109">
            <v>370555.26400000002</v>
          </cell>
        </row>
        <row r="2110">
          <cell r="F2110" t="str">
            <v>990125</v>
          </cell>
          <cell r="G2110" t="str">
            <v>0900</v>
          </cell>
          <cell r="H2110" t="str">
            <v>4104</v>
          </cell>
          <cell r="I2110">
            <v>7148140.9409999996</v>
          </cell>
        </row>
        <row r="2111">
          <cell r="F2111" t="str">
            <v>990126</v>
          </cell>
          <cell r="G2111" t="str">
            <v>0900</v>
          </cell>
          <cell r="H2111" t="str">
            <v>4104</v>
          </cell>
          <cell r="I2111">
            <v>549172.82200000004</v>
          </cell>
        </row>
        <row r="2112">
          <cell r="F2112" t="str">
            <v>990129</v>
          </cell>
          <cell r="G2112" t="str">
            <v>0900</v>
          </cell>
          <cell r="H2112" t="str">
            <v>4104</v>
          </cell>
          <cell r="I2112">
            <v>75961.331999999995</v>
          </cell>
        </row>
        <row r="2113">
          <cell r="F2113" t="str">
            <v>99200</v>
          </cell>
          <cell r="G2113" t="str">
            <v>0900</v>
          </cell>
          <cell r="H2113" t="str">
            <v>4104</v>
          </cell>
          <cell r="I2113">
            <v>7237.1279999999997</v>
          </cell>
        </row>
        <row r="2114">
          <cell r="F2114" t="str">
            <v>992020</v>
          </cell>
          <cell r="G2114" t="str">
            <v>0900</v>
          </cell>
          <cell r="H2114" t="str">
            <v>4104</v>
          </cell>
          <cell r="I2114">
            <v>625.26199999999994</v>
          </cell>
        </row>
        <row r="2115">
          <cell r="F2115" t="str">
            <v>99203</v>
          </cell>
          <cell r="G2115" t="str">
            <v>0900</v>
          </cell>
          <cell r="H2115" t="str">
            <v>4104</v>
          </cell>
          <cell r="I2115">
            <v>758.22</v>
          </cell>
        </row>
        <row r="2116">
          <cell r="F2116" t="str">
            <v>99204</v>
          </cell>
          <cell r="G2116" t="str">
            <v>0900</v>
          </cell>
          <cell r="H2116" t="str">
            <v>4104</v>
          </cell>
          <cell r="I2116">
            <v>86270.399999999994</v>
          </cell>
        </row>
        <row r="2117">
          <cell r="F2117" t="str">
            <v>99207</v>
          </cell>
          <cell r="G2117" t="str">
            <v>0900</v>
          </cell>
          <cell r="H2117" t="str">
            <v>4104</v>
          </cell>
          <cell r="I2117">
            <v>768.28499999999997</v>
          </cell>
        </row>
        <row r="2118">
          <cell r="F2118" t="str">
            <v>99208</v>
          </cell>
          <cell r="G2118" t="str">
            <v>0900</v>
          </cell>
          <cell r="H2118" t="str">
            <v>4104</v>
          </cell>
          <cell r="I2118">
            <v>306543.47100000002</v>
          </cell>
        </row>
        <row r="2119">
          <cell r="F2119" t="str">
            <v>9921</v>
          </cell>
          <cell r="G2119" t="str">
            <v>0900</v>
          </cell>
          <cell r="H2119" t="str">
            <v>4104</v>
          </cell>
          <cell r="I2119">
            <v>4.3129999999999997</v>
          </cell>
        </row>
        <row r="2120">
          <cell r="F2120" t="str">
            <v>99328</v>
          </cell>
          <cell r="G2120" t="str">
            <v>0900</v>
          </cell>
          <cell r="H2120" t="str">
            <v>4104</v>
          </cell>
          <cell r="I2120">
            <v>4940.5789999999997</v>
          </cell>
        </row>
        <row r="2121">
          <cell r="F2121" t="str">
            <v>994500</v>
          </cell>
          <cell r="G2121" t="str">
            <v>0900</v>
          </cell>
          <cell r="H2121" t="str">
            <v>4104</v>
          </cell>
          <cell r="I2121">
            <v>1125237.5930000001</v>
          </cell>
        </row>
        <row r="2122">
          <cell r="F2122" t="str">
            <v>994502</v>
          </cell>
          <cell r="G2122" t="str">
            <v>0900</v>
          </cell>
          <cell r="H2122" t="str">
            <v>4104</v>
          </cell>
          <cell r="I2122">
            <v>15677.5</v>
          </cell>
        </row>
        <row r="2123">
          <cell r="F2123" t="str">
            <v>994541</v>
          </cell>
          <cell r="G2123" t="str">
            <v>0900</v>
          </cell>
          <cell r="H2123" t="str">
            <v>4104</v>
          </cell>
          <cell r="I2123">
            <v>693994.16</v>
          </cell>
        </row>
        <row r="2124">
          <cell r="F2124" t="str">
            <v>9945440</v>
          </cell>
          <cell r="G2124" t="str">
            <v>0900</v>
          </cell>
          <cell r="H2124" t="str">
            <v>4104</v>
          </cell>
          <cell r="I2124">
            <v>430646.06300000002</v>
          </cell>
        </row>
        <row r="2125">
          <cell r="F2125" t="str">
            <v>9945477</v>
          </cell>
          <cell r="G2125" t="str">
            <v>0900</v>
          </cell>
          <cell r="H2125" t="str">
            <v>4104</v>
          </cell>
          <cell r="I2125">
            <v>4659631.1869999999</v>
          </cell>
        </row>
        <row r="2126">
          <cell r="F2126" t="str">
            <v>994548</v>
          </cell>
          <cell r="G2126" t="str">
            <v>0900</v>
          </cell>
          <cell r="H2126" t="str">
            <v>4104</v>
          </cell>
          <cell r="I2126">
            <v>4055352.4929999998</v>
          </cell>
        </row>
        <row r="2127">
          <cell r="F2127" t="str">
            <v>9950</v>
          </cell>
          <cell r="G2127" t="str">
            <v>0900</v>
          </cell>
          <cell r="H2127" t="str">
            <v>4104</v>
          </cell>
          <cell r="I2127">
            <v>-12343781.518999999</v>
          </cell>
        </row>
        <row r="2128">
          <cell r="F2128" t="str">
            <v>99511</v>
          </cell>
          <cell r="G2128" t="str">
            <v>0900</v>
          </cell>
          <cell r="H2128" t="str">
            <v>4104</v>
          </cell>
          <cell r="I2128">
            <v>-74728.808000000005</v>
          </cell>
        </row>
        <row r="2129">
          <cell r="F2129" t="str">
            <v>995124</v>
          </cell>
          <cell r="G2129" t="str">
            <v>0900</v>
          </cell>
          <cell r="H2129" t="str">
            <v>4104</v>
          </cell>
          <cell r="I2129">
            <v>-370555.26400000002</v>
          </cell>
        </row>
        <row r="2130">
          <cell r="F2130" t="str">
            <v>995125</v>
          </cell>
          <cell r="G2130" t="str">
            <v>0900</v>
          </cell>
          <cell r="H2130" t="str">
            <v>4104</v>
          </cell>
          <cell r="I2130">
            <v>-7148140.9409999996</v>
          </cell>
        </row>
        <row r="2131">
          <cell r="F2131" t="str">
            <v>995126</v>
          </cell>
          <cell r="G2131" t="str">
            <v>0900</v>
          </cell>
          <cell r="H2131" t="str">
            <v>4104</v>
          </cell>
          <cell r="I2131">
            <v>-549172.82200000004</v>
          </cell>
        </row>
        <row r="2132">
          <cell r="F2132" t="str">
            <v>995129</v>
          </cell>
          <cell r="G2132" t="str">
            <v>0900</v>
          </cell>
          <cell r="H2132" t="str">
            <v>4104</v>
          </cell>
          <cell r="I2132">
            <v>-75961.331999999995</v>
          </cell>
        </row>
        <row r="2133">
          <cell r="F2133" t="str">
            <v>99700</v>
          </cell>
          <cell r="G2133" t="str">
            <v>0900</v>
          </cell>
          <cell r="H2133" t="str">
            <v>4104</v>
          </cell>
          <cell r="I2133">
            <v>-7237.1279999999997</v>
          </cell>
        </row>
        <row r="2134">
          <cell r="F2134" t="str">
            <v>997020</v>
          </cell>
          <cell r="G2134" t="str">
            <v>0900</v>
          </cell>
          <cell r="H2134" t="str">
            <v>4104</v>
          </cell>
          <cell r="I2134">
            <v>-625.26199999999994</v>
          </cell>
        </row>
        <row r="2135">
          <cell r="F2135" t="str">
            <v>99703</v>
          </cell>
          <cell r="G2135" t="str">
            <v>0900</v>
          </cell>
          <cell r="H2135" t="str">
            <v>4104</v>
          </cell>
          <cell r="I2135">
            <v>-758.22</v>
          </cell>
        </row>
        <row r="2136">
          <cell r="F2136" t="str">
            <v>9971</v>
          </cell>
          <cell r="G2136" t="str">
            <v>0900</v>
          </cell>
          <cell r="H2136" t="str">
            <v>4104</v>
          </cell>
          <cell r="I2136">
            <v>-4.3129999999999997</v>
          </cell>
        </row>
        <row r="2137">
          <cell r="F2137" t="str">
            <v>99828</v>
          </cell>
          <cell r="G2137" t="str">
            <v>0900</v>
          </cell>
          <cell r="H2137" t="str">
            <v>4104</v>
          </cell>
          <cell r="I2137">
            <v>-4940.5789999999997</v>
          </cell>
        </row>
        <row r="2138">
          <cell r="F2138" t="str">
            <v>999500</v>
          </cell>
          <cell r="G2138" t="str">
            <v>0900</v>
          </cell>
          <cell r="H2138" t="str">
            <v>4104</v>
          </cell>
          <cell r="I2138">
            <v>-1125237.5930000001</v>
          </cell>
        </row>
        <row r="2139">
          <cell r="F2139" t="str">
            <v>999502</v>
          </cell>
          <cell r="G2139" t="str">
            <v>0900</v>
          </cell>
          <cell r="H2139" t="str">
            <v>4104</v>
          </cell>
          <cell r="I2139">
            <v>-15677.5</v>
          </cell>
        </row>
        <row r="2140">
          <cell r="F2140" t="str">
            <v>999541</v>
          </cell>
          <cell r="G2140" t="str">
            <v>0900</v>
          </cell>
          <cell r="H2140" t="str">
            <v>4104</v>
          </cell>
          <cell r="I2140">
            <v>-693994.16</v>
          </cell>
        </row>
        <row r="2141">
          <cell r="F2141" t="str">
            <v>999544</v>
          </cell>
          <cell r="G2141" t="str">
            <v>0900</v>
          </cell>
          <cell r="H2141" t="str">
            <v>4104</v>
          </cell>
          <cell r="I2141">
            <v>-430646.06300000002</v>
          </cell>
        </row>
        <row r="2142">
          <cell r="F2142" t="str">
            <v>9995476</v>
          </cell>
          <cell r="G2142" t="str">
            <v>0900</v>
          </cell>
          <cell r="H2142" t="str">
            <v>4104</v>
          </cell>
          <cell r="I2142">
            <v>-4402.46</v>
          </cell>
        </row>
        <row r="2143">
          <cell r="F2143" t="str">
            <v>9995477</v>
          </cell>
          <cell r="G2143" t="str">
            <v>0900</v>
          </cell>
          <cell r="H2143" t="str">
            <v>4104</v>
          </cell>
          <cell r="I2143">
            <v>-4659631.1869999999</v>
          </cell>
        </row>
        <row r="2144">
          <cell r="F2144" t="str">
            <v>999548</v>
          </cell>
          <cell r="G2144" t="str">
            <v>0900</v>
          </cell>
          <cell r="H2144" t="str">
            <v>4104</v>
          </cell>
          <cell r="I2144">
            <v>-4055352.4929999998</v>
          </cell>
        </row>
        <row r="2145">
          <cell r="F2145" t="str">
            <v>9941100</v>
          </cell>
          <cell r="G2145" t="str">
            <v>0900</v>
          </cell>
          <cell r="H2145" t="str">
            <v>4106</v>
          </cell>
          <cell r="I2145">
            <v>266520.478</v>
          </cell>
        </row>
        <row r="2146">
          <cell r="F2146" t="str">
            <v>9941110</v>
          </cell>
          <cell r="G2146" t="str">
            <v>0900</v>
          </cell>
          <cell r="H2146" t="str">
            <v>4106</v>
          </cell>
          <cell r="I2146">
            <v>14013.886</v>
          </cell>
        </row>
        <row r="2147">
          <cell r="F2147" t="str">
            <v>994121</v>
          </cell>
          <cell r="G2147" t="str">
            <v>0900</v>
          </cell>
          <cell r="H2147" t="str">
            <v>4106</v>
          </cell>
          <cell r="I2147">
            <v>270500</v>
          </cell>
        </row>
        <row r="2148">
          <cell r="F2148" t="str">
            <v>9941300</v>
          </cell>
          <cell r="G2148" t="str">
            <v>0900</v>
          </cell>
          <cell r="H2148" t="str">
            <v>4106</v>
          </cell>
          <cell r="I2148">
            <v>449079.886</v>
          </cell>
        </row>
        <row r="2149">
          <cell r="F2149" t="str">
            <v>9941310</v>
          </cell>
          <cell r="G2149" t="str">
            <v>0900</v>
          </cell>
          <cell r="H2149" t="str">
            <v>4106</v>
          </cell>
          <cell r="I2149">
            <v>723798.36699999997</v>
          </cell>
        </row>
        <row r="2150">
          <cell r="F2150" t="str">
            <v>994508</v>
          </cell>
          <cell r="G2150" t="str">
            <v>0900</v>
          </cell>
          <cell r="H2150" t="str">
            <v>4106</v>
          </cell>
          <cell r="I2150">
            <v>460223.68400000001</v>
          </cell>
        </row>
        <row r="2151">
          <cell r="F2151" t="str">
            <v>9945440</v>
          </cell>
          <cell r="G2151" t="str">
            <v>0900</v>
          </cell>
          <cell r="H2151" t="str">
            <v>4106</v>
          </cell>
          <cell r="I2151">
            <v>277473.02399999998</v>
          </cell>
        </row>
        <row r="2152">
          <cell r="F2152" t="str">
            <v>9945470</v>
          </cell>
          <cell r="G2152" t="str">
            <v>0900</v>
          </cell>
          <cell r="H2152" t="str">
            <v>4106</v>
          </cell>
          <cell r="I2152">
            <v>107923.16099999999</v>
          </cell>
        </row>
        <row r="2153">
          <cell r="F2153" t="str">
            <v>99485020</v>
          </cell>
          <cell r="G2153" t="str">
            <v>0900</v>
          </cell>
          <cell r="H2153" t="str">
            <v>4106</v>
          </cell>
          <cell r="I2153">
            <v>280619.81300000002</v>
          </cell>
        </row>
        <row r="2154">
          <cell r="F2154" t="str">
            <v>9991100</v>
          </cell>
          <cell r="G2154" t="str">
            <v>0900</v>
          </cell>
          <cell r="H2154" t="str">
            <v>4106</v>
          </cell>
          <cell r="I2154">
            <v>-266520.478</v>
          </cell>
        </row>
        <row r="2155">
          <cell r="F2155" t="str">
            <v>9991110</v>
          </cell>
          <cell r="G2155" t="str">
            <v>0900</v>
          </cell>
          <cell r="H2155" t="str">
            <v>4106</v>
          </cell>
          <cell r="I2155">
            <v>-14013.886</v>
          </cell>
        </row>
        <row r="2156">
          <cell r="F2156" t="str">
            <v>999121</v>
          </cell>
          <cell r="G2156" t="str">
            <v>0900</v>
          </cell>
          <cell r="H2156" t="str">
            <v>4106</v>
          </cell>
          <cell r="I2156">
            <v>-270500</v>
          </cell>
        </row>
        <row r="2157">
          <cell r="F2157" t="str">
            <v>9991300</v>
          </cell>
          <cell r="G2157" t="str">
            <v>0900</v>
          </cell>
          <cell r="H2157" t="str">
            <v>4106</v>
          </cell>
          <cell r="I2157">
            <v>-449079.886</v>
          </cell>
        </row>
        <row r="2158">
          <cell r="F2158" t="str">
            <v>9991310</v>
          </cell>
          <cell r="G2158" t="str">
            <v>0900</v>
          </cell>
          <cell r="H2158" t="str">
            <v>4106</v>
          </cell>
          <cell r="I2158">
            <v>-723798.36699999997</v>
          </cell>
        </row>
        <row r="2159">
          <cell r="F2159" t="str">
            <v>999508</v>
          </cell>
          <cell r="G2159" t="str">
            <v>0900</v>
          </cell>
          <cell r="H2159" t="str">
            <v>4106</v>
          </cell>
          <cell r="I2159">
            <v>-460223.68400000001</v>
          </cell>
        </row>
        <row r="2160">
          <cell r="F2160" t="str">
            <v>999544</v>
          </cell>
          <cell r="G2160" t="str">
            <v>0900</v>
          </cell>
          <cell r="H2160" t="str">
            <v>4106</v>
          </cell>
          <cell r="I2160">
            <v>-277473.02399999998</v>
          </cell>
        </row>
        <row r="2161">
          <cell r="F2161" t="str">
            <v>9995470</v>
          </cell>
          <cell r="G2161" t="str">
            <v>0900</v>
          </cell>
          <cell r="H2161" t="str">
            <v>4106</v>
          </cell>
          <cell r="I2161">
            <v>-107923.16099999999</v>
          </cell>
        </row>
        <row r="2162">
          <cell r="F2162" t="str">
            <v>999850</v>
          </cell>
          <cell r="G2162" t="str">
            <v>0900</v>
          </cell>
          <cell r="H2162" t="str">
            <v>4106</v>
          </cell>
          <cell r="I2162">
            <v>-280619.81300000002</v>
          </cell>
        </row>
        <row r="2163">
          <cell r="F2163" t="str">
            <v>9941100</v>
          </cell>
          <cell r="G2163" t="str">
            <v>0900</v>
          </cell>
          <cell r="H2163" t="str">
            <v>4107</v>
          </cell>
          <cell r="I2163">
            <v>114828.174</v>
          </cell>
        </row>
        <row r="2164">
          <cell r="F2164" t="str">
            <v>9941110</v>
          </cell>
          <cell r="G2164" t="str">
            <v>0900</v>
          </cell>
          <cell r="H2164" t="str">
            <v>4107</v>
          </cell>
          <cell r="I2164">
            <v>1280.7270000000001</v>
          </cell>
        </row>
        <row r="2165">
          <cell r="F2165" t="str">
            <v>994120</v>
          </cell>
          <cell r="G2165" t="str">
            <v>0900</v>
          </cell>
          <cell r="H2165" t="str">
            <v>4107</v>
          </cell>
          <cell r="I2165">
            <v>3000</v>
          </cell>
        </row>
        <row r="2166">
          <cell r="F2166" t="str">
            <v>994121</v>
          </cell>
          <cell r="G2166" t="str">
            <v>0900</v>
          </cell>
          <cell r="H2166" t="str">
            <v>4107</v>
          </cell>
          <cell r="I2166">
            <v>76110.675000000003</v>
          </cell>
        </row>
        <row r="2167">
          <cell r="F2167" t="str">
            <v>9941300</v>
          </cell>
          <cell r="G2167" t="str">
            <v>0900</v>
          </cell>
          <cell r="H2167" t="str">
            <v>4107</v>
          </cell>
          <cell r="I2167">
            <v>95701.180999999997</v>
          </cell>
        </row>
        <row r="2168">
          <cell r="F2168" t="str">
            <v>9941310</v>
          </cell>
          <cell r="G2168" t="str">
            <v>0900</v>
          </cell>
          <cell r="H2168" t="str">
            <v>4107</v>
          </cell>
          <cell r="I2168">
            <v>52995.123</v>
          </cell>
        </row>
        <row r="2169">
          <cell r="F2169" t="str">
            <v>994508</v>
          </cell>
          <cell r="G2169" t="str">
            <v>0900</v>
          </cell>
          <cell r="H2169" t="str">
            <v>4107</v>
          </cell>
          <cell r="I2169">
            <v>28100</v>
          </cell>
        </row>
        <row r="2170">
          <cell r="F2170" t="str">
            <v>9945440</v>
          </cell>
          <cell r="G2170" t="str">
            <v>0900</v>
          </cell>
          <cell r="H2170" t="str">
            <v>4107</v>
          </cell>
          <cell r="I2170">
            <v>198344.34400000001</v>
          </cell>
        </row>
        <row r="2171">
          <cell r="F2171" t="str">
            <v>99485020</v>
          </cell>
          <cell r="G2171" t="str">
            <v>0900</v>
          </cell>
          <cell r="H2171" t="str">
            <v>4107</v>
          </cell>
          <cell r="I2171">
            <v>9597.6</v>
          </cell>
        </row>
        <row r="2172">
          <cell r="F2172" t="str">
            <v>9991100</v>
          </cell>
          <cell r="G2172" t="str">
            <v>0900</v>
          </cell>
          <cell r="H2172" t="str">
            <v>4107</v>
          </cell>
          <cell r="I2172">
            <v>-114828.174</v>
          </cell>
        </row>
        <row r="2173">
          <cell r="F2173" t="str">
            <v>9991110</v>
          </cell>
          <cell r="G2173" t="str">
            <v>0900</v>
          </cell>
          <cell r="H2173" t="str">
            <v>4107</v>
          </cell>
          <cell r="I2173">
            <v>-1280.7270000000001</v>
          </cell>
        </row>
        <row r="2174">
          <cell r="F2174" t="str">
            <v>999120</v>
          </cell>
          <cell r="G2174" t="str">
            <v>0900</v>
          </cell>
          <cell r="H2174" t="str">
            <v>4107</v>
          </cell>
          <cell r="I2174">
            <v>-3000</v>
          </cell>
        </row>
        <row r="2175">
          <cell r="F2175" t="str">
            <v>999121</v>
          </cell>
          <cell r="G2175" t="str">
            <v>0900</v>
          </cell>
          <cell r="H2175" t="str">
            <v>4107</v>
          </cell>
          <cell r="I2175">
            <v>-76110.675000000003</v>
          </cell>
        </row>
        <row r="2176">
          <cell r="F2176" t="str">
            <v>9991300</v>
          </cell>
          <cell r="G2176" t="str">
            <v>0900</v>
          </cell>
          <cell r="H2176" t="str">
            <v>4107</v>
          </cell>
          <cell r="I2176">
            <v>-95701.180999999997</v>
          </cell>
        </row>
        <row r="2177">
          <cell r="F2177" t="str">
            <v>9991310</v>
          </cell>
          <cell r="G2177" t="str">
            <v>0900</v>
          </cell>
          <cell r="H2177" t="str">
            <v>4107</v>
          </cell>
          <cell r="I2177">
            <v>-52995.123</v>
          </cell>
        </row>
        <row r="2178">
          <cell r="F2178" t="str">
            <v>999508</v>
          </cell>
          <cell r="G2178" t="str">
            <v>0900</v>
          </cell>
          <cell r="H2178" t="str">
            <v>4107</v>
          </cell>
          <cell r="I2178">
            <v>-28100</v>
          </cell>
        </row>
        <row r="2179">
          <cell r="F2179" t="str">
            <v>999544</v>
          </cell>
          <cell r="G2179" t="str">
            <v>0900</v>
          </cell>
          <cell r="H2179" t="str">
            <v>4107</v>
          </cell>
          <cell r="I2179">
            <v>-198344.34400000001</v>
          </cell>
        </row>
        <row r="2180">
          <cell r="F2180" t="str">
            <v>999850</v>
          </cell>
          <cell r="G2180" t="str">
            <v>0900</v>
          </cell>
          <cell r="H2180" t="str">
            <v>4107</v>
          </cell>
          <cell r="I2180">
            <v>-9597.6</v>
          </cell>
        </row>
        <row r="2181">
          <cell r="F2181" t="str">
            <v>9941100</v>
          </cell>
          <cell r="G2181" t="str">
            <v>0900</v>
          </cell>
          <cell r="H2181" t="str">
            <v>4108</v>
          </cell>
          <cell r="I2181">
            <v>157720.51</v>
          </cell>
        </row>
        <row r="2182">
          <cell r="F2182" t="str">
            <v>9941110</v>
          </cell>
          <cell r="G2182" t="str">
            <v>0900</v>
          </cell>
          <cell r="H2182" t="str">
            <v>4108</v>
          </cell>
          <cell r="I2182">
            <v>63887.305</v>
          </cell>
        </row>
        <row r="2183">
          <cell r="F2183" t="str">
            <v>9941300</v>
          </cell>
          <cell r="G2183" t="str">
            <v>0900</v>
          </cell>
          <cell r="H2183" t="str">
            <v>4108</v>
          </cell>
          <cell r="I2183">
            <v>562964.728</v>
          </cell>
        </row>
        <row r="2184">
          <cell r="F2184" t="str">
            <v>9941310</v>
          </cell>
          <cell r="G2184" t="str">
            <v>0900</v>
          </cell>
          <cell r="H2184" t="str">
            <v>4108</v>
          </cell>
          <cell r="I2184">
            <v>820985.46699999995</v>
          </cell>
        </row>
        <row r="2185">
          <cell r="F2185" t="str">
            <v>994508</v>
          </cell>
          <cell r="G2185" t="str">
            <v>0900</v>
          </cell>
          <cell r="H2185" t="str">
            <v>4108</v>
          </cell>
          <cell r="I2185">
            <v>381620</v>
          </cell>
        </row>
        <row r="2186">
          <cell r="F2186" t="str">
            <v>9945440</v>
          </cell>
          <cell r="G2186" t="str">
            <v>0900</v>
          </cell>
          <cell r="H2186" t="str">
            <v>4108</v>
          </cell>
          <cell r="I2186">
            <v>272655.11200000002</v>
          </cell>
        </row>
        <row r="2187">
          <cell r="F2187" t="str">
            <v>99485020</v>
          </cell>
          <cell r="G2187" t="str">
            <v>0900</v>
          </cell>
          <cell r="H2187" t="str">
            <v>4108</v>
          </cell>
          <cell r="I2187">
            <v>231869.245</v>
          </cell>
        </row>
        <row r="2188">
          <cell r="F2188" t="str">
            <v>9991100</v>
          </cell>
          <cell r="G2188" t="str">
            <v>0900</v>
          </cell>
          <cell r="H2188" t="str">
            <v>4108</v>
          </cell>
          <cell r="I2188">
            <v>-157720.51</v>
          </cell>
        </row>
        <row r="2189">
          <cell r="F2189" t="str">
            <v>9991110</v>
          </cell>
          <cell r="G2189" t="str">
            <v>0900</v>
          </cell>
          <cell r="H2189" t="str">
            <v>4108</v>
          </cell>
          <cell r="I2189">
            <v>-63887.305</v>
          </cell>
        </row>
        <row r="2190">
          <cell r="F2190" t="str">
            <v>9991300</v>
          </cell>
          <cell r="G2190" t="str">
            <v>0900</v>
          </cell>
          <cell r="H2190" t="str">
            <v>4108</v>
          </cell>
          <cell r="I2190">
            <v>-562964.728</v>
          </cell>
        </row>
        <row r="2191">
          <cell r="F2191" t="str">
            <v>9991310</v>
          </cell>
          <cell r="G2191" t="str">
            <v>0900</v>
          </cell>
          <cell r="H2191" t="str">
            <v>4108</v>
          </cell>
          <cell r="I2191">
            <v>-820985.46699999995</v>
          </cell>
        </row>
        <row r="2192">
          <cell r="F2192" t="str">
            <v>999508</v>
          </cell>
          <cell r="G2192" t="str">
            <v>0900</v>
          </cell>
          <cell r="H2192" t="str">
            <v>4108</v>
          </cell>
          <cell r="I2192">
            <v>-381620</v>
          </cell>
        </row>
        <row r="2193">
          <cell r="F2193" t="str">
            <v>999544</v>
          </cell>
          <cell r="G2193" t="str">
            <v>0900</v>
          </cell>
          <cell r="H2193" t="str">
            <v>4108</v>
          </cell>
          <cell r="I2193">
            <v>-272655.11200000002</v>
          </cell>
        </row>
        <row r="2194">
          <cell r="F2194" t="str">
            <v>999850</v>
          </cell>
          <cell r="G2194" t="str">
            <v>0900</v>
          </cell>
          <cell r="H2194" t="str">
            <v>4108</v>
          </cell>
          <cell r="I2194">
            <v>-231869.245</v>
          </cell>
        </row>
        <row r="2195">
          <cell r="F2195" t="str">
            <v>9900</v>
          </cell>
          <cell r="G2195" t="str">
            <v>0900</v>
          </cell>
          <cell r="H2195" t="str">
            <v>4109</v>
          </cell>
          <cell r="I2195">
            <v>2738471.6260000002</v>
          </cell>
        </row>
        <row r="2196">
          <cell r="F2196" t="str">
            <v>990124</v>
          </cell>
          <cell r="G2196" t="str">
            <v>0900</v>
          </cell>
          <cell r="H2196" t="str">
            <v>4109</v>
          </cell>
          <cell r="I2196">
            <v>9000</v>
          </cell>
        </row>
        <row r="2197">
          <cell r="F2197" t="str">
            <v>990125</v>
          </cell>
          <cell r="G2197" t="str">
            <v>0900</v>
          </cell>
          <cell r="H2197" t="str">
            <v>4109</v>
          </cell>
          <cell r="I2197">
            <v>1609769.4140000001</v>
          </cell>
        </row>
        <row r="2198">
          <cell r="F2198" t="str">
            <v>990126</v>
          </cell>
          <cell r="G2198" t="str">
            <v>0900</v>
          </cell>
          <cell r="H2198" t="str">
            <v>4109</v>
          </cell>
          <cell r="I2198">
            <v>196327.33100000001</v>
          </cell>
        </row>
        <row r="2199">
          <cell r="F2199" t="str">
            <v>990129</v>
          </cell>
          <cell r="G2199" t="str">
            <v>0900</v>
          </cell>
          <cell r="H2199" t="str">
            <v>4109</v>
          </cell>
          <cell r="I2199">
            <v>12986.898999999999</v>
          </cell>
        </row>
        <row r="2200">
          <cell r="F2200" t="str">
            <v>99203</v>
          </cell>
          <cell r="G2200" t="str">
            <v>0900</v>
          </cell>
          <cell r="H2200" t="str">
            <v>4109</v>
          </cell>
          <cell r="I2200">
            <v>0.95799999999999996</v>
          </cell>
        </row>
        <row r="2201">
          <cell r="F2201" t="str">
            <v>99204</v>
          </cell>
          <cell r="G2201" t="str">
            <v>0900</v>
          </cell>
          <cell r="H2201" t="str">
            <v>4109</v>
          </cell>
          <cell r="I2201">
            <v>14378.4</v>
          </cell>
        </row>
        <row r="2202">
          <cell r="F2202" t="str">
            <v>99207</v>
          </cell>
          <cell r="G2202" t="str">
            <v>0900</v>
          </cell>
          <cell r="H2202" t="str">
            <v>4109</v>
          </cell>
          <cell r="I2202">
            <v>30969.634999999998</v>
          </cell>
        </row>
        <row r="2203">
          <cell r="F2203" t="str">
            <v>99208</v>
          </cell>
          <cell r="G2203" t="str">
            <v>0900</v>
          </cell>
          <cell r="H2203" t="str">
            <v>4109</v>
          </cell>
          <cell r="I2203">
            <v>673716.83100000001</v>
          </cell>
        </row>
        <row r="2204">
          <cell r="F2204" t="str">
            <v>9921</v>
          </cell>
          <cell r="G2204" t="str">
            <v>0900</v>
          </cell>
          <cell r="H2204" t="str">
            <v>4109</v>
          </cell>
          <cell r="I2204">
            <v>11.981999999999999</v>
          </cell>
        </row>
        <row r="2205">
          <cell r="F2205" t="str">
            <v>99328</v>
          </cell>
          <cell r="G2205" t="str">
            <v>0900</v>
          </cell>
          <cell r="H2205" t="str">
            <v>4109</v>
          </cell>
          <cell r="I2205">
            <v>482.91800000000001</v>
          </cell>
        </row>
        <row r="2206">
          <cell r="F2206" t="str">
            <v>994500</v>
          </cell>
          <cell r="G2206" t="str">
            <v>0900</v>
          </cell>
          <cell r="H2206" t="str">
            <v>4109</v>
          </cell>
          <cell r="I2206">
            <v>5200.4939999999997</v>
          </cell>
        </row>
        <row r="2207">
          <cell r="F2207" t="str">
            <v>994502</v>
          </cell>
          <cell r="G2207" t="str">
            <v>0900</v>
          </cell>
          <cell r="H2207" t="str">
            <v>4109</v>
          </cell>
          <cell r="I2207">
            <v>1056</v>
          </cell>
        </row>
        <row r="2208">
          <cell r="F2208" t="str">
            <v>994541</v>
          </cell>
          <cell r="G2208" t="str">
            <v>0900</v>
          </cell>
          <cell r="H2208" t="str">
            <v>4109</v>
          </cell>
          <cell r="I2208">
            <v>9229.9830000000002</v>
          </cell>
        </row>
        <row r="2209">
          <cell r="F2209" t="str">
            <v>9945440</v>
          </cell>
          <cell r="G2209" t="str">
            <v>0900</v>
          </cell>
          <cell r="H2209" t="str">
            <v>4109</v>
          </cell>
          <cell r="I2209">
            <v>93301.407999999996</v>
          </cell>
        </row>
        <row r="2210">
          <cell r="F2210" t="str">
            <v>9945470</v>
          </cell>
          <cell r="G2210" t="str">
            <v>0900</v>
          </cell>
          <cell r="H2210" t="str">
            <v>4109</v>
          </cell>
          <cell r="I2210">
            <v>1301.8530000000001</v>
          </cell>
        </row>
        <row r="2211">
          <cell r="F2211" t="str">
            <v>9945471</v>
          </cell>
          <cell r="G2211" t="str">
            <v>0900</v>
          </cell>
          <cell r="H2211" t="str">
            <v>4109</v>
          </cell>
          <cell r="I2211">
            <v>20000</v>
          </cell>
        </row>
        <row r="2212">
          <cell r="F2212" t="str">
            <v>9945477</v>
          </cell>
          <cell r="G2212" t="str">
            <v>0900</v>
          </cell>
          <cell r="H2212" t="str">
            <v>4109</v>
          </cell>
          <cell r="I2212">
            <v>192182.61300000001</v>
          </cell>
        </row>
        <row r="2213">
          <cell r="F2213" t="str">
            <v>994548</v>
          </cell>
          <cell r="G2213" t="str">
            <v>0900</v>
          </cell>
          <cell r="H2213" t="str">
            <v>4109</v>
          </cell>
          <cell r="I2213">
            <v>117642.792</v>
          </cell>
        </row>
        <row r="2214">
          <cell r="F2214" t="str">
            <v>9950</v>
          </cell>
          <cell r="G2214" t="str">
            <v>0900</v>
          </cell>
          <cell r="H2214" t="str">
            <v>4109</v>
          </cell>
          <cell r="I2214">
            <v>-2738471.6260000002</v>
          </cell>
        </row>
        <row r="2215">
          <cell r="F2215" t="str">
            <v>995124</v>
          </cell>
          <cell r="G2215" t="str">
            <v>0900</v>
          </cell>
          <cell r="H2215" t="str">
            <v>4109</v>
          </cell>
          <cell r="I2215">
            <v>-9000</v>
          </cell>
        </row>
        <row r="2216">
          <cell r="F2216" t="str">
            <v>995125</v>
          </cell>
          <cell r="G2216" t="str">
            <v>0900</v>
          </cell>
          <cell r="H2216" t="str">
            <v>4109</v>
          </cell>
          <cell r="I2216">
            <v>-1609769.4140000001</v>
          </cell>
        </row>
        <row r="2217">
          <cell r="F2217" t="str">
            <v>995126</v>
          </cell>
          <cell r="G2217" t="str">
            <v>0900</v>
          </cell>
          <cell r="H2217" t="str">
            <v>4109</v>
          </cell>
          <cell r="I2217">
            <v>-196327.33100000001</v>
          </cell>
        </row>
        <row r="2218">
          <cell r="F2218" t="str">
            <v>995129</v>
          </cell>
          <cell r="G2218" t="str">
            <v>0900</v>
          </cell>
          <cell r="H2218" t="str">
            <v>4109</v>
          </cell>
          <cell r="I2218">
            <v>-12986.898999999999</v>
          </cell>
        </row>
        <row r="2219">
          <cell r="F2219" t="str">
            <v>99703</v>
          </cell>
          <cell r="G2219" t="str">
            <v>0900</v>
          </cell>
          <cell r="H2219" t="str">
            <v>4109</v>
          </cell>
          <cell r="I2219">
            <v>-0.95799999999999996</v>
          </cell>
        </row>
        <row r="2220">
          <cell r="F2220" t="str">
            <v>9971</v>
          </cell>
          <cell r="G2220" t="str">
            <v>0900</v>
          </cell>
          <cell r="H2220" t="str">
            <v>4109</v>
          </cell>
          <cell r="I2220">
            <v>-11.981999999999999</v>
          </cell>
        </row>
        <row r="2221">
          <cell r="F2221" t="str">
            <v>99828</v>
          </cell>
          <cell r="G2221" t="str">
            <v>0900</v>
          </cell>
          <cell r="H2221" t="str">
            <v>4109</v>
          </cell>
          <cell r="I2221">
            <v>-482.91800000000001</v>
          </cell>
        </row>
        <row r="2222">
          <cell r="F2222" t="str">
            <v>999500</v>
          </cell>
          <cell r="G2222" t="str">
            <v>0900</v>
          </cell>
          <cell r="H2222" t="str">
            <v>4109</v>
          </cell>
          <cell r="I2222">
            <v>-5200.4939999999997</v>
          </cell>
        </row>
        <row r="2223">
          <cell r="F2223" t="str">
            <v>999502</v>
          </cell>
          <cell r="G2223" t="str">
            <v>0900</v>
          </cell>
          <cell r="H2223" t="str">
            <v>4109</v>
          </cell>
          <cell r="I2223">
            <v>-1056</v>
          </cell>
        </row>
        <row r="2224">
          <cell r="F2224" t="str">
            <v>999541</v>
          </cell>
          <cell r="G2224" t="str">
            <v>0900</v>
          </cell>
          <cell r="H2224" t="str">
            <v>4109</v>
          </cell>
          <cell r="I2224">
            <v>-9229.9830000000002</v>
          </cell>
        </row>
        <row r="2225">
          <cell r="F2225" t="str">
            <v>999544</v>
          </cell>
          <cell r="G2225" t="str">
            <v>0900</v>
          </cell>
          <cell r="H2225" t="str">
            <v>4109</v>
          </cell>
          <cell r="I2225">
            <v>-93301.407999999996</v>
          </cell>
        </row>
        <row r="2226">
          <cell r="F2226" t="str">
            <v>9995470</v>
          </cell>
          <cell r="G2226" t="str">
            <v>0900</v>
          </cell>
          <cell r="H2226" t="str">
            <v>4109</v>
          </cell>
          <cell r="I2226">
            <v>-1301.8530000000001</v>
          </cell>
        </row>
        <row r="2227">
          <cell r="F2227" t="str">
            <v>9995471</v>
          </cell>
          <cell r="G2227" t="str">
            <v>0900</v>
          </cell>
          <cell r="H2227" t="str">
            <v>4109</v>
          </cell>
          <cell r="I2227">
            <v>-20000</v>
          </cell>
        </row>
        <row r="2228">
          <cell r="F2228" t="str">
            <v>9995477</v>
          </cell>
          <cell r="G2228" t="str">
            <v>0900</v>
          </cell>
          <cell r="H2228" t="str">
            <v>4109</v>
          </cell>
          <cell r="I2228">
            <v>-192182.61300000001</v>
          </cell>
        </row>
        <row r="2229">
          <cell r="F2229" t="str">
            <v>999548</v>
          </cell>
          <cell r="G2229" t="str">
            <v>0900</v>
          </cell>
          <cell r="H2229" t="str">
            <v>4109</v>
          </cell>
          <cell r="I2229">
            <v>-117642.792</v>
          </cell>
        </row>
        <row r="2230">
          <cell r="F2230" t="str">
            <v>9900</v>
          </cell>
          <cell r="G2230" t="str">
            <v>0900</v>
          </cell>
          <cell r="H2230" t="str">
            <v>4110</v>
          </cell>
          <cell r="I2230">
            <v>829370.00899999996</v>
          </cell>
        </row>
        <row r="2231">
          <cell r="F2231" t="str">
            <v>99011</v>
          </cell>
          <cell r="G2231" t="str">
            <v>0900</v>
          </cell>
          <cell r="H2231" t="str">
            <v>4110</v>
          </cell>
          <cell r="I2231">
            <v>11664.085999999999</v>
          </cell>
        </row>
        <row r="2232">
          <cell r="F2232" t="str">
            <v>990124</v>
          </cell>
          <cell r="G2232" t="str">
            <v>0900</v>
          </cell>
          <cell r="H2232" t="str">
            <v>4110</v>
          </cell>
          <cell r="I2232">
            <v>31344.282999999999</v>
          </cell>
        </row>
        <row r="2233">
          <cell r="F2233" t="str">
            <v>990125</v>
          </cell>
          <cell r="G2233" t="str">
            <v>0900</v>
          </cell>
          <cell r="H2233" t="str">
            <v>4110</v>
          </cell>
          <cell r="I2233">
            <v>2789575.1860000002</v>
          </cell>
        </row>
        <row r="2234">
          <cell r="F2234" t="str">
            <v>990126</v>
          </cell>
          <cell r="G2234" t="str">
            <v>0900</v>
          </cell>
          <cell r="H2234" t="str">
            <v>4110</v>
          </cell>
          <cell r="I2234">
            <v>17685.003000000001</v>
          </cell>
        </row>
        <row r="2235">
          <cell r="F2235" t="str">
            <v>990129</v>
          </cell>
          <cell r="G2235" t="str">
            <v>0900</v>
          </cell>
          <cell r="H2235" t="str">
            <v>4110</v>
          </cell>
          <cell r="I2235">
            <v>4068.9670000000001</v>
          </cell>
        </row>
        <row r="2236">
          <cell r="F2236" t="str">
            <v>99200</v>
          </cell>
          <cell r="G2236" t="str">
            <v>0900</v>
          </cell>
          <cell r="H2236" t="str">
            <v>4110</v>
          </cell>
          <cell r="I2236">
            <v>4.7919999999999998</v>
          </cell>
        </row>
        <row r="2237">
          <cell r="F2237" t="str">
            <v>99203</v>
          </cell>
          <cell r="G2237" t="str">
            <v>0900</v>
          </cell>
          <cell r="H2237" t="str">
            <v>4110</v>
          </cell>
          <cell r="I2237">
            <v>6.7089999999999996</v>
          </cell>
        </row>
        <row r="2238">
          <cell r="F2238" t="str">
            <v>99204</v>
          </cell>
          <cell r="G2238" t="str">
            <v>0900</v>
          </cell>
          <cell r="H2238" t="str">
            <v>4110</v>
          </cell>
          <cell r="I2238">
            <v>14378.4</v>
          </cell>
        </row>
        <row r="2239">
          <cell r="F2239" t="str">
            <v>99207</v>
          </cell>
          <cell r="G2239" t="str">
            <v>0900</v>
          </cell>
          <cell r="H2239" t="str">
            <v>4110</v>
          </cell>
          <cell r="I2239">
            <v>1774.2940000000001</v>
          </cell>
        </row>
        <row r="2240">
          <cell r="F2240" t="str">
            <v>99208</v>
          </cell>
          <cell r="G2240" t="str">
            <v>0900</v>
          </cell>
          <cell r="H2240" t="str">
            <v>4110</v>
          </cell>
          <cell r="I2240">
            <v>143749.23300000001</v>
          </cell>
        </row>
        <row r="2241">
          <cell r="F2241" t="str">
            <v>9921</v>
          </cell>
          <cell r="G2241" t="str">
            <v>0900</v>
          </cell>
          <cell r="H2241" t="str">
            <v>4110</v>
          </cell>
          <cell r="I2241">
            <v>2.6360000000000001</v>
          </cell>
        </row>
        <row r="2242">
          <cell r="F2242" t="str">
            <v>99328</v>
          </cell>
          <cell r="G2242" t="str">
            <v>0900</v>
          </cell>
          <cell r="H2242" t="str">
            <v>4110</v>
          </cell>
          <cell r="I2242">
            <v>630.548</v>
          </cell>
        </row>
        <row r="2243">
          <cell r="F2243" t="str">
            <v>994500</v>
          </cell>
          <cell r="G2243" t="str">
            <v>0900</v>
          </cell>
          <cell r="H2243" t="str">
            <v>4110</v>
          </cell>
          <cell r="I2243">
            <v>40820.870999999999</v>
          </cell>
        </row>
        <row r="2244">
          <cell r="F2244" t="str">
            <v>994502</v>
          </cell>
          <cell r="G2244" t="str">
            <v>0900</v>
          </cell>
          <cell r="H2244" t="str">
            <v>4110</v>
          </cell>
          <cell r="I2244">
            <v>6240</v>
          </cell>
        </row>
        <row r="2245">
          <cell r="F2245" t="str">
            <v>994541</v>
          </cell>
          <cell r="G2245" t="str">
            <v>0900</v>
          </cell>
          <cell r="H2245" t="str">
            <v>4110</v>
          </cell>
          <cell r="I2245">
            <v>25446.717000000001</v>
          </cell>
        </row>
        <row r="2246">
          <cell r="F2246" t="str">
            <v>9945440</v>
          </cell>
          <cell r="G2246" t="str">
            <v>0900</v>
          </cell>
          <cell r="H2246" t="str">
            <v>4110</v>
          </cell>
          <cell r="I2246">
            <v>46352.326000000001</v>
          </cell>
        </row>
        <row r="2247">
          <cell r="F2247" t="str">
            <v>9945470</v>
          </cell>
          <cell r="G2247" t="str">
            <v>0900</v>
          </cell>
          <cell r="H2247" t="str">
            <v>4110</v>
          </cell>
          <cell r="I2247">
            <v>45122.506999999998</v>
          </cell>
        </row>
        <row r="2248">
          <cell r="F2248" t="str">
            <v>9945477</v>
          </cell>
          <cell r="G2248" t="str">
            <v>0900</v>
          </cell>
          <cell r="H2248" t="str">
            <v>4110</v>
          </cell>
          <cell r="I2248">
            <v>320174.50699999998</v>
          </cell>
        </row>
        <row r="2249">
          <cell r="F2249" t="str">
            <v>994548</v>
          </cell>
          <cell r="G2249" t="str">
            <v>0900</v>
          </cell>
          <cell r="H2249" t="str">
            <v>4110</v>
          </cell>
          <cell r="I2249">
            <v>197027.755</v>
          </cell>
        </row>
        <row r="2250">
          <cell r="F2250" t="str">
            <v>9950</v>
          </cell>
          <cell r="G2250" t="str">
            <v>0900</v>
          </cell>
          <cell r="H2250" t="str">
            <v>4110</v>
          </cell>
          <cell r="I2250">
            <v>-829370.00899999996</v>
          </cell>
        </row>
        <row r="2251">
          <cell r="F2251" t="str">
            <v>99511</v>
          </cell>
          <cell r="G2251" t="str">
            <v>0900</v>
          </cell>
          <cell r="H2251" t="str">
            <v>4110</v>
          </cell>
          <cell r="I2251">
            <v>-11664.085999999999</v>
          </cell>
        </row>
        <row r="2252">
          <cell r="F2252" t="str">
            <v>995124</v>
          </cell>
          <cell r="G2252" t="str">
            <v>0900</v>
          </cell>
          <cell r="H2252" t="str">
            <v>4110</v>
          </cell>
          <cell r="I2252">
            <v>-31344.282999999999</v>
          </cell>
        </row>
        <row r="2253">
          <cell r="F2253" t="str">
            <v>995125</v>
          </cell>
          <cell r="G2253" t="str">
            <v>0900</v>
          </cell>
          <cell r="H2253" t="str">
            <v>4110</v>
          </cell>
          <cell r="I2253">
            <v>-2789575.1860000002</v>
          </cell>
        </row>
        <row r="2254">
          <cell r="F2254" t="str">
            <v>995126</v>
          </cell>
          <cell r="G2254" t="str">
            <v>0900</v>
          </cell>
          <cell r="H2254" t="str">
            <v>4110</v>
          </cell>
          <cell r="I2254">
            <v>-17685.003000000001</v>
          </cell>
        </row>
        <row r="2255">
          <cell r="F2255" t="str">
            <v>995129</v>
          </cell>
          <cell r="G2255" t="str">
            <v>0900</v>
          </cell>
          <cell r="H2255" t="str">
            <v>4110</v>
          </cell>
          <cell r="I2255">
            <v>-4068.9670000000001</v>
          </cell>
        </row>
        <row r="2256">
          <cell r="F2256" t="str">
            <v>99700</v>
          </cell>
          <cell r="G2256" t="str">
            <v>0900</v>
          </cell>
          <cell r="H2256" t="str">
            <v>4110</v>
          </cell>
          <cell r="I2256">
            <v>-4.7919999999999998</v>
          </cell>
        </row>
        <row r="2257">
          <cell r="F2257" t="str">
            <v>99703</v>
          </cell>
          <cell r="G2257" t="str">
            <v>0900</v>
          </cell>
          <cell r="H2257" t="str">
            <v>4110</v>
          </cell>
          <cell r="I2257">
            <v>-6.7089999999999996</v>
          </cell>
        </row>
        <row r="2258">
          <cell r="F2258" t="str">
            <v>9971</v>
          </cell>
          <cell r="G2258" t="str">
            <v>0900</v>
          </cell>
          <cell r="H2258" t="str">
            <v>4110</v>
          </cell>
          <cell r="I2258">
            <v>-2.6360000000000001</v>
          </cell>
        </row>
        <row r="2259">
          <cell r="F2259" t="str">
            <v>99828</v>
          </cell>
          <cell r="G2259" t="str">
            <v>0900</v>
          </cell>
          <cell r="H2259" t="str">
            <v>4110</v>
          </cell>
          <cell r="I2259">
            <v>-630.548</v>
          </cell>
        </row>
        <row r="2260">
          <cell r="F2260" t="str">
            <v>999500</v>
          </cell>
          <cell r="G2260" t="str">
            <v>0900</v>
          </cell>
          <cell r="H2260" t="str">
            <v>4110</v>
          </cell>
          <cell r="I2260">
            <v>-40820.870999999999</v>
          </cell>
        </row>
        <row r="2261">
          <cell r="F2261" t="str">
            <v>999502</v>
          </cell>
          <cell r="G2261" t="str">
            <v>0900</v>
          </cell>
          <cell r="H2261" t="str">
            <v>4110</v>
          </cell>
          <cell r="I2261">
            <v>-6240</v>
          </cell>
        </row>
        <row r="2262">
          <cell r="F2262" t="str">
            <v>999541</v>
          </cell>
          <cell r="G2262" t="str">
            <v>0900</v>
          </cell>
          <cell r="H2262" t="str">
            <v>4110</v>
          </cell>
          <cell r="I2262">
            <v>-25446.717000000001</v>
          </cell>
        </row>
        <row r="2263">
          <cell r="F2263" t="str">
            <v>999544</v>
          </cell>
          <cell r="G2263" t="str">
            <v>0900</v>
          </cell>
          <cell r="H2263" t="str">
            <v>4110</v>
          </cell>
          <cell r="I2263">
            <v>-46352.326000000001</v>
          </cell>
        </row>
        <row r="2264">
          <cell r="F2264" t="str">
            <v>9995470</v>
          </cell>
          <cell r="G2264" t="str">
            <v>0900</v>
          </cell>
          <cell r="H2264" t="str">
            <v>4110</v>
          </cell>
          <cell r="I2264">
            <v>-45122.506999999998</v>
          </cell>
        </row>
        <row r="2265">
          <cell r="F2265" t="str">
            <v>9995477</v>
          </cell>
          <cell r="G2265" t="str">
            <v>0900</v>
          </cell>
          <cell r="H2265" t="str">
            <v>4110</v>
          </cell>
          <cell r="I2265">
            <v>-320174.50699999998</v>
          </cell>
        </row>
        <row r="2266">
          <cell r="F2266" t="str">
            <v>999548</v>
          </cell>
          <cell r="G2266" t="str">
            <v>0900</v>
          </cell>
          <cell r="H2266" t="str">
            <v>4110</v>
          </cell>
          <cell r="I2266">
            <v>-197027.755</v>
          </cell>
        </row>
        <row r="2267">
          <cell r="F2267" t="str">
            <v>9900</v>
          </cell>
          <cell r="G2267" t="str">
            <v>0900</v>
          </cell>
          <cell r="H2267" t="str">
            <v>4111</v>
          </cell>
          <cell r="I2267">
            <v>1763302.811</v>
          </cell>
        </row>
        <row r="2268">
          <cell r="F2268" t="str">
            <v>99011</v>
          </cell>
          <cell r="G2268" t="str">
            <v>0900</v>
          </cell>
          <cell r="H2268" t="str">
            <v>4111</v>
          </cell>
          <cell r="I2268">
            <v>151764.24299999999</v>
          </cell>
        </row>
        <row r="2269">
          <cell r="F2269" t="str">
            <v>990124</v>
          </cell>
          <cell r="G2269" t="str">
            <v>0900</v>
          </cell>
          <cell r="H2269" t="str">
            <v>4111</v>
          </cell>
          <cell r="I2269">
            <v>36610.358</v>
          </cell>
        </row>
        <row r="2270">
          <cell r="F2270" t="str">
            <v>990125</v>
          </cell>
          <cell r="G2270" t="str">
            <v>0900</v>
          </cell>
          <cell r="H2270" t="str">
            <v>4111</v>
          </cell>
          <cell r="I2270">
            <v>1595150.594</v>
          </cell>
        </row>
        <row r="2271">
          <cell r="F2271" t="str">
            <v>990126</v>
          </cell>
          <cell r="G2271" t="str">
            <v>0900</v>
          </cell>
          <cell r="H2271" t="str">
            <v>4111</v>
          </cell>
          <cell r="I2271">
            <v>43038.767</v>
          </cell>
        </row>
        <row r="2272">
          <cell r="F2272" t="str">
            <v>990129</v>
          </cell>
          <cell r="G2272" t="str">
            <v>0900</v>
          </cell>
          <cell r="H2272" t="str">
            <v>4111</v>
          </cell>
          <cell r="I2272">
            <v>78528.813999999998</v>
          </cell>
        </row>
        <row r="2273">
          <cell r="F2273" t="str">
            <v>99200</v>
          </cell>
          <cell r="G2273" t="str">
            <v>0900</v>
          </cell>
          <cell r="H2273" t="str">
            <v>4111</v>
          </cell>
          <cell r="I2273">
            <v>5.2720000000000002</v>
          </cell>
        </row>
        <row r="2274">
          <cell r="F2274" t="str">
            <v>99203</v>
          </cell>
          <cell r="G2274" t="str">
            <v>0900</v>
          </cell>
          <cell r="H2274" t="str">
            <v>4111</v>
          </cell>
          <cell r="I2274">
            <v>3.3540000000000001</v>
          </cell>
        </row>
        <row r="2275">
          <cell r="F2275" t="str">
            <v>99204</v>
          </cell>
          <cell r="G2275" t="str">
            <v>0900</v>
          </cell>
          <cell r="H2275" t="str">
            <v>4111</v>
          </cell>
          <cell r="I2275">
            <v>14378.4</v>
          </cell>
        </row>
        <row r="2276">
          <cell r="F2276" t="str">
            <v>99208</v>
          </cell>
          <cell r="G2276" t="str">
            <v>0900</v>
          </cell>
          <cell r="H2276" t="str">
            <v>4111</v>
          </cell>
          <cell r="I2276">
            <v>159374.019</v>
          </cell>
        </row>
        <row r="2277">
          <cell r="F2277" t="str">
            <v>99328</v>
          </cell>
          <cell r="G2277" t="str">
            <v>0900</v>
          </cell>
          <cell r="H2277" t="str">
            <v>4111</v>
          </cell>
          <cell r="I2277">
            <v>2247.2379999999998</v>
          </cell>
        </row>
        <row r="2278">
          <cell r="F2278" t="str">
            <v>994500</v>
          </cell>
          <cell r="G2278" t="str">
            <v>0900</v>
          </cell>
          <cell r="H2278" t="str">
            <v>4111</v>
          </cell>
          <cell r="I2278">
            <v>32467.457999999999</v>
          </cell>
        </row>
        <row r="2279">
          <cell r="F2279" t="str">
            <v>994502</v>
          </cell>
          <cell r="G2279" t="str">
            <v>0900</v>
          </cell>
          <cell r="H2279" t="str">
            <v>4111</v>
          </cell>
          <cell r="I2279">
            <v>480</v>
          </cell>
        </row>
        <row r="2280">
          <cell r="F2280" t="str">
            <v>994541</v>
          </cell>
          <cell r="G2280" t="str">
            <v>0900</v>
          </cell>
          <cell r="H2280" t="str">
            <v>4111</v>
          </cell>
          <cell r="I2280">
            <v>15852.174999999999</v>
          </cell>
        </row>
        <row r="2281">
          <cell r="F2281" t="str">
            <v>9945476</v>
          </cell>
          <cell r="G2281" t="str">
            <v>0900</v>
          </cell>
          <cell r="H2281" t="str">
            <v>4111</v>
          </cell>
          <cell r="I2281">
            <v>255.27</v>
          </cell>
        </row>
        <row r="2282">
          <cell r="F2282" t="str">
            <v>9945477</v>
          </cell>
          <cell r="G2282" t="str">
            <v>0900</v>
          </cell>
          <cell r="H2282" t="str">
            <v>4111</v>
          </cell>
          <cell r="I2282">
            <v>309745.364</v>
          </cell>
        </row>
        <row r="2283">
          <cell r="F2283" t="str">
            <v>994548</v>
          </cell>
          <cell r="G2283" t="str">
            <v>0900</v>
          </cell>
          <cell r="H2283" t="str">
            <v>4111</v>
          </cell>
          <cell r="I2283">
            <v>185359.82699999999</v>
          </cell>
        </row>
        <row r="2284">
          <cell r="F2284" t="str">
            <v>9950</v>
          </cell>
          <cell r="G2284" t="str">
            <v>0900</v>
          </cell>
          <cell r="H2284" t="str">
            <v>4111</v>
          </cell>
          <cell r="I2284">
            <v>-1763302.811</v>
          </cell>
        </row>
        <row r="2285">
          <cell r="F2285" t="str">
            <v>99511</v>
          </cell>
          <cell r="G2285" t="str">
            <v>0900</v>
          </cell>
          <cell r="H2285" t="str">
            <v>4111</v>
          </cell>
          <cell r="I2285">
            <v>-151764.24299999999</v>
          </cell>
        </row>
        <row r="2286">
          <cell r="F2286" t="str">
            <v>995124</v>
          </cell>
          <cell r="G2286" t="str">
            <v>0900</v>
          </cell>
          <cell r="H2286" t="str">
            <v>4111</v>
          </cell>
          <cell r="I2286">
            <v>-36610.358</v>
          </cell>
        </row>
        <row r="2287">
          <cell r="F2287" t="str">
            <v>995125</v>
          </cell>
          <cell r="G2287" t="str">
            <v>0900</v>
          </cell>
          <cell r="H2287" t="str">
            <v>4111</v>
          </cell>
          <cell r="I2287">
            <v>-1595150.594</v>
          </cell>
        </row>
        <row r="2288">
          <cell r="F2288" t="str">
            <v>995126</v>
          </cell>
          <cell r="G2288" t="str">
            <v>0900</v>
          </cell>
          <cell r="H2288" t="str">
            <v>4111</v>
          </cell>
          <cell r="I2288">
            <v>-43038.767</v>
          </cell>
        </row>
        <row r="2289">
          <cell r="F2289" t="str">
            <v>995129</v>
          </cell>
          <cell r="G2289" t="str">
            <v>0900</v>
          </cell>
          <cell r="H2289" t="str">
            <v>4111</v>
          </cell>
          <cell r="I2289">
            <v>-78528.813999999998</v>
          </cell>
        </row>
        <row r="2290">
          <cell r="F2290" t="str">
            <v>99700</v>
          </cell>
          <cell r="G2290" t="str">
            <v>0900</v>
          </cell>
          <cell r="H2290" t="str">
            <v>4111</v>
          </cell>
          <cell r="I2290">
            <v>-5.2720000000000002</v>
          </cell>
        </row>
        <row r="2291">
          <cell r="F2291" t="str">
            <v>99703</v>
          </cell>
          <cell r="G2291" t="str">
            <v>0900</v>
          </cell>
          <cell r="H2291" t="str">
            <v>4111</v>
          </cell>
          <cell r="I2291">
            <v>-3.3540000000000001</v>
          </cell>
        </row>
        <row r="2292">
          <cell r="F2292" t="str">
            <v>99828</v>
          </cell>
          <cell r="G2292" t="str">
            <v>0900</v>
          </cell>
          <cell r="H2292" t="str">
            <v>4111</v>
          </cell>
          <cell r="I2292">
            <v>-2247.2379999999998</v>
          </cell>
        </row>
        <row r="2293">
          <cell r="F2293" t="str">
            <v>999500</v>
          </cell>
          <cell r="G2293" t="str">
            <v>0900</v>
          </cell>
          <cell r="H2293" t="str">
            <v>4111</v>
          </cell>
          <cell r="I2293">
            <v>-32467.457999999999</v>
          </cell>
        </row>
        <row r="2294">
          <cell r="F2294" t="str">
            <v>999502</v>
          </cell>
          <cell r="G2294" t="str">
            <v>0900</v>
          </cell>
          <cell r="H2294" t="str">
            <v>4111</v>
          </cell>
          <cell r="I2294">
            <v>-480</v>
          </cell>
        </row>
        <row r="2295">
          <cell r="F2295" t="str">
            <v>999541</v>
          </cell>
          <cell r="G2295" t="str">
            <v>0900</v>
          </cell>
          <cell r="H2295" t="str">
            <v>4111</v>
          </cell>
          <cell r="I2295">
            <v>-15852.174999999999</v>
          </cell>
        </row>
        <row r="2296">
          <cell r="F2296" t="str">
            <v>9995476</v>
          </cell>
          <cell r="G2296" t="str">
            <v>0900</v>
          </cell>
          <cell r="H2296" t="str">
            <v>4111</v>
          </cell>
          <cell r="I2296">
            <v>-255.27</v>
          </cell>
        </row>
        <row r="2297">
          <cell r="F2297" t="str">
            <v>9995477</v>
          </cell>
          <cell r="G2297" t="str">
            <v>0900</v>
          </cell>
          <cell r="H2297" t="str">
            <v>4111</v>
          </cell>
          <cell r="I2297">
            <v>-309745.364</v>
          </cell>
        </row>
        <row r="2298">
          <cell r="F2298" t="str">
            <v>999548</v>
          </cell>
          <cell r="G2298" t="str">
            <v>0900</v>
          </cell>
          <cell r="H2298" t="str">
            <v>4111</v>
          </cell>
          <cell r="I2298">
            <v>-185359.82699999999</v>
          </cell>
        </row>
        <row r="2299">
          <cell r="F2299" t="str">
            <v>9900</v>
          </cell>
          <cell r="G2299" t="str">
            <v>0900</v>
          </cell>
          <cell r="H2299" t="str">
            <v>4112</v>
          </cell>
          <cell r="I2299">
            <v>93083.528000000006</v>
          </cell>
        </row>
        <row r="2300">
          <cell r="F2300" t="str">
            <v>99011</v>
          </cell>
          <cell r="G2300" t="str">
            <v>0900</v>
          </cell>
          <cell r="H2300" t="str">
            <v>4112</v>
          </cell>
          <cell r="I2300">
            <v>11172.294</v>
          </cell>
        </row>
        <row r="2301">
          <cell r="F2301" t="str">
            <v>990124</v>
          </cell>
          <cell r="G2301" t="str">
            <v>0900</v>
          </cell>
          <cell r="H2301" t="str">
            <v>4112</v>
          </cell>
          <cell r="I2301">
            <v>24788.217000000001</v>
          </cell>
        </row>
        <row r="2302">
          <cell r="F2302" t="str">
            <v>990125</v>
          </cell>
          <cell r="G2302" t="str">
            <v>0900</v>
          </cell>
          <cell r="H2302" t="str">
            <v>4112</v>
          </cell>
          <cell r="I2302">
            <v>1599093.625</v>
          </cell>
        </row>
        <row r="2303">
          <cell r="F2303" t="str">
            <v>990126</v>
          </cell>
          <cell r="G2303" t="str">
            <v>0900</v>
          </cell>
          <cell r="H2303" t="str">
            <v>4112</v>
          </cell>
          <cell r="I2303">
            <v>34281.034</v>
          </cell>
        </row>
        <row r="2304">
          <cell r="F2304" t="str">
            <v>990129</v>
          </cell>
          <cell r="G2304" t="str">
            <v>0900</v>
          </cell>
          <cell r="H2304" t="str">
            <v>4112</v>
          </cell>
          <cell r="I2304">
            <v>82740.534</v>
          </cell>
        </row>
        <row r="2305">
          <cell r="F2305" t="str">
            <v>99203</v>
          </cell>
          <cell r="G2305" t="str">
            <v>0900</v>
          </cell>
          <cell r="H2305" t="str">
            <v>4112</v>
          </cell>
          <cell r="I2305">
            <v>6.9489999999999998</v>
          </cell>
        </row>
        <row r="2306">
          <cell r="F2306" t="str">
            <v>99204</v>
          </cell>
          <cell r="G2306" t="str">
            <v>0900</v>
          </cell>
          <cell r="H2306" t="str">
            <v>4112</v>
          </cell>
          <cell r="I2306">
            <v>10783.8</v>
          </cell>
        </row>
        <row r="2307">
          <cell r="F2307" t="str">
            <v>99208</v>
          </cell>
          <cell r="G2307" t="str">
            <v>0900</v>
          </cell>
          <cell r="H2307" t="str">
            <v>4112</v>
          </cell>
          <cell r="I2307">
            <v>173175.098</v>
          </cell>
        </row>
        <row r="2308">
          <cell r="F2308" t="str">
            <v>99328</v>
          </cell>
          <cell r="G2308" t="str">
            <v>0900</v>
          </cell>
          <cell r="H2308" t="str">
            <v>4112</v>
          </cell>
          <cell r="I2308">
            <v>249.24600000000001</v>
          </cell>
        </row>
        <row r="2309">
          <cell r="F2309" t="str">
            <v>994500</v>
          </cell>
          <cell r="G2309" t="str">
            <v>0900</v>
          </cell>
          <cell r="H2309" t="str">
            <v>4112</v>
          </cell>
          <cell r="I2309">
            <v>164924.84700000001</v>
          </cell>
        </row>
        <row r="2310">
          <cell r="F2310" t="str">
            <v>994502</v>
          </cell>
          <cell r="G2310" t="str">
            <v>0900</v>
          </cell>
          <cell r="H2310" t="str">
            <v>4112</v>
          </cell>
          <cell r="I2310">
            <v>1320</v>
          </cell>
        </row>
        <row r="2311">
          <cell r="F2311" t="str">
            <v>994541</v>
          </cell>
          <cell r="G2311" t="str">
            <v>0900</v>
          </cell>
          <cell r="H2311" t="str">
            <v>4112</v>
          </cell>
          <cell r="I2311">
            <v>18074.817999999999</v>
          </cell>
        </row>
        <row r="2312">
          <cell r="F2312" t="str">
            <v>9945440</v>
          </cell>
          <cell r="G2312" t="str">
            <v>0900</v>
          </cell>
          <cell r="H2312" t="str">
            <v>4112</v>
          </cell>
          <cell r="I2312">
            <v>85981.705000000002</v>
          </cell>
        </row>
        <row r="2313">
          <cell r="F2313" t="str">
            <v>9945470</v>
          </cell>
          <cell r="G2313" t="str">
            <v>0900</v>
          </cell>
          <cell r="H2313" t="str">
            <v>4112</v>
          </cell>
          <cell r="I2313">
            <v>92105.335000000006</v>
          </cell>
        </row>
        <row r="2314">
          <cell r="F2314" t="str">
            <v>9945476</v>
          </cell>
          <cell r="G2314" t="str">
            <v>0900</v>
          </cell>
          <cell r="H2314" t="str">
            <v>4112</v>
          </cell>
          <cell r="I2314">
            <v>2000</v>
          </cell>
        </row>
        <row r="2315">
          <cell r="F2315" t="str">
            <v>9945477</v>
          </cell>
          <cell r="G2315" t="str">
            <v>0900</v>
          </cell>
          <cell r="H2315" t="str">
            <v>4112</v>
          </cell>
          <cell r="I2315">
            <v>526316.71699999995</v>
          </cell>
        </row>
        <row r="2316">
          <cell r="F2316" t="str">
            <v>994548</v>
          </cell>
          <cell r="G2316" t="str">
            <v>0900</v>
          </cell>
          <cell r="H2316" t="str">
            <v>4112</v>
          </cell>
          <cell r="I2316">
            <v>306553.07699999999</v>
          </cell>
        </row>
        <row r="2317">
          <cell r="F2317" t="str">
            <v>9950</v>
          </cell>
          <cell r="G2317" t="str">
            <v>0900</v>
          </cell>
          <cell r="H2317" t="str">
            <v>4112</v>
          </cell>
          <cell r="I2317">
            <v>-93083.528000000006</v>
          </cell>
        </row>
        <row r="2318">
          <cell r="F2318" t="str">
            <v>99511</v>
          </cell>
          <cell r="G2318" t="str">
            <v>0900</v>
          </cell>
          <cell r="H2318" t="str">
            <v>4112</v>
          </cell>
          <cell r="I2318">
            <v>-11172.294</v>
          </cell>
        </row>
        <row r="2319">
          <cell r="F2319" t="str">
            <v>995124</v>
          </cell>
          <cell r="G2319" t="str">
            <v>0900</v>
          </cell>
          <cell r="H2319" t="str">
            <v>4112</v>
          </cell>
          <cell r="I2319">
            <v>-24788.217000000001</v>
          </cell>
        </row>
        <row r="2320">
          <cell r="F2320" t="str">
            <v>995125</v>
          </cell>
          <cell r="G2320" t="str">
            <v>0900</v>
          </cell>
          <cell r="H2320" t="str">
            <v>4112</v>
          </cell>
          <cell r="I2320">
            <v>-1599093.625</v>
          </cell>
        </row>
        <row r="2321">
          <cell r="F2321" t="str">
            <v>995126</v>
          </cell>
          <cell r="G2321" t="str">
            <v>0900</v>
          </cell>
          <cell r="H2321" t="str">
            <v>4112</v>
          </cell>
          <cell r="I2321">
            <v>-34281.034</v>
          </cell>
        </row>
        <row r="2322">
          <cell r="F2322" t="str">
            <v>995129</v>
          </cell>
          <cell r="G2322" t="str">
            <v>0900</v>
          </cell>
          <cell r="H2322" t="str">
            <v>4112</v>
          </cell>
          <cell r="I2322">
            <v>-82740.534</v>
          </cell>
        </row>
        <row r="2323">
          <cell r="F2323" t="str">
            <v>99703</v>
          </cell>
          <cell r="G2323" t="str">
            <v>0900</v>
          </cell>
          <cell r="H2323" t="str">
            <v>4112</v>
          </cell>
          <cell r="I2323">
            <v>-6.9489999999999998</v>
          </cell>
        </row>
        <row r="2324">
          <cell r="F2324" t="str">
            <v>99828</v>
          </cell>
          <cell r="G2324" t="str">
            <v>0900</v>
          </cell>
          <cell r="H2324" t="str">
            <v>4112</v>
          </cell>
          <cell r="I2324">
            <v>-249.24600000000001</v>
          </cell>
        </row>
        <row r="2325">
          <cell r="F2325" t="str">
            <v>999500</v>
          </cell>
          <cell r="G2325" t="str">
            <v>0900</v>
          </cell>
          <cell r="H2325" t="str">
            <v>4112</v>
          </cell>
          <cell r="I2325">
            <v>-164924.84700000001</v>
          </cell>
        </row>
        <row r="2326">
          <cell r="F2326" t="str">
            <v>999502</v>
          </cell>
          <cell r="G2326" t="str">
            <v>0900</v>
          </cell>
          <cell r="H2326" t="str">
            <v>4112</v>
          </cell>
          <cell r="I2326">
            <v>-1320</v>
          </cell>
        </row>
        <row r="2327">
          <cell r="F2327" t="str">
            <v>999541</v>
          </cell>
          <cell r="G2327" t="str">
            <v>0900</v>
          </cell>
          <cell r="H2327" t="str">
            <v>4112</v>
          </cell>
          <cell r="I2327">
            <v>-18074.817999999999</v>
          </cell>
        </row>
        <row r="2328">
          <cell r="F2328" t="str">
            <v>999544</v>
          </cell>
          <cell r="G2328" t="str">
            <v>0900</v>
          </cell>
          <cell r="H2328" t="str">
            <v>4112</v>
          </cell>
          <cell r="I2328">
            <v>-85981.705000000002</v>
          </cell>
        </row>
        <row r="2329">
          <cell r="F2329" t="str">
            <v>9995470</v>
          </cell>
          <cell r="G2329" t="str">
            <v>0900</v>
          </cell>
          <cell r="H2329" t="str">
            <v>4112</v>
          </cell>
          <cell r="I2329">
            <v>-92105.335000000006</v>
          </cell>
        </row>
        <row r="2330">
          <cell r="F2330" t="str">
            <v>9995476</v>
          </cell>
          <cell r="G2330" t="str">
            <v>0900</v>
          </cell>
          <cell r="H2330" t="str">
            <v>4112</v>
          </cell>
          <cell r="I2330">
            <v>-2000</v>
          </cell>
        </row>
        <row r="2331">
          <cell r="F2331" t="str">
            <v>9995477</v>
          </cell>
          <cell r="G2331" t="str">
            <v>0900</v>
          </cell>
          <cell r="H2331" t="str">
            <v>4112</v>
          </cell>
          <cell r="I2331">
            <v>-526316.71699999995</v>
          </cell>
        </row>
        <row r="2332">
          <cell r="F2332" t="str">
            <v>999548</v>
          </cell>
          <cell r="G2332" t="str">
            <v>0900</v>
          </cell>
          <cell r="H2332" t="str">
            <v>4112</v>
          </cell>
          <cell r="I2332">
            <v>-306553.07699999999</v>
          </cell>
        </row>
        <row r="2333">
          <cell r="F2333" t="str">
            <v>9900</v>
          </cell>
          <cell r="G2333" t="str">
            <v>0900</v>
          </cell>
          <cell r="H2333" t="str">
            <v>4113</v>
          </cell>
          <cell r="I2333">
            <v>1760478.868</v>
          </cell>
        </row>
        <row r="2334">
          <cell r="F2334" t="str">
            <v>99011</v>
          </cell>
          <cell r="G2334" t="str">
            <v>0900</v>
          </cell>
          <cell r="H2334" t="str">
            <v>4113</v>
          </cell>
          <cell r="I2334">
            <v>37680.105000000003</v>
          </cell>
        </row>
        <row r="2335">
          <cell r="F2335" t="str">
            <v>990124</v>
          </cell>
          <cell r="G2335" t="str">
            <v>0900</v>
          </cell>
          <cell r="H2335" t="str">
            <v>4113</v>
          </cell>
          <cell r="I2335">
            <v>15686.16</v>
          </cell>
        </row>
        <row r="2336">
          <cell r="F2336" t="str">
            <v>990125</v>
          </cell>
          <cell r="G2336" t="str">
            <v>0900</v>
          </cell>
          <cell r="H2336" t="str">
            <v>4113</v>
          </cell>
          <cell r="I2336">
            <v>1618235.699</v>
          </cell>
        </row>
        <row r="2337">
          <cell r="F2337" t="str">
            <v>990126</v>
          </cell>
          <cell r="G2337" t="str">
            <v>0900</v>
          </cell>
          <cell r="H2337" t="str">
            <v>4113</v>
          </cell>
          <cell r="I2337">
            <v>86738.789000000004</v>
          </cell>
        </row>
        <row r="2338">
          <cell r="F2338" t="str">
            <v>990129</v>
          </cell>
          <cell r="G2338" t="str">
            <v>0900</v>
          </cell>
          <cell r="H2338" t="str">
            <v>4113</v>
          </cell>
          <cell r="I2338">
            <v>22208.495999999999</v>
          </cell>
        </row>
        <row r="2339">
          <cell r="F2339" t="str">
            <v>99203</v>
          </cell>
          <cell r="G2339" t="str">
            <v>0900</v>
          </cell>
          <cell r="H2339" t="str">
            <v>4113</v>
          </cell>
          <cell r="I2339">
            <v>840.65700000000004</v>
          </cell>
        </row>
        <row r="2340">
          <cell r="F2340" t="str">
            <v>99204</v>
          </cell>
          <cell r="G2340" t="str">
            <v>0900</v>
          </cell>
          <cell r="H2340" t="str">
            <v>4113</v>
          </cell>
          <cell r="I2340">
            <v>14378.4</v>
          </cell>
        </row>
        <row r="2341">
          <cell r="F2341" t="str">
            <v>99208</v>
          </cell>
          <cell r="G2341" t="str">
            <v>0900</v>
          </cell>
          <cell r="H2341" t="str">
            <v>4113</v>
          </cell>
          <cell r="I2341">
            <v>95351.95</v>
          </cell>
        </row>
        <row r="2342">
          <cell r="F2342" t="str">
            <v>99328</v>
          </cell>
          <cell r="G2342" t="str">
            <v>0900</v>
          </cell>
          <cell r="H2342" t="str">
            <v>4113</v>
          </cell>
          <cell r="I2342">
            <v>1655.866</v>
          </cell>
        </row>
        <row r="2343">
          <cell r="F2343" t="str">
            <v>994500</v>
          </cell>
          <cell r="G2343" t="str">
            <v>0900</v>
          </cell>
          <cell r="H2343" t="str">
            <v>4113</v>
          </cell>
          <cell r="I2343">
            <v>100724.143</v>
          </cell>
        </row>
        <row r="2344">
          <cell r="F2344" t="str">
            <v>994502</v>
          </cell>
          <cell r="G2344" t="str">
            <v>0900</v>
          </cell>
          <cell r="H2344" t="str">
            <v>4113</v>
          </cell>
          <cell r="I2344">
            <v>1200</v>
          </cell>
        </row>
        <row r="2345">
          <cell r="F2345" t="str">
            <v>994541</v>
          </cell>
          <cell r="G2345" t="str">
            <v>0900</v>
          </cell>
          <cell r="H2345" t="str">
            <v>4113</v>
          </cell>
          <cell r="I2345">
            <v>11641.656000000001</v>
          </cell>
        </row>
        <row r="2346">
          <cell r="F2346" t="str">
            <v>9945440</v>
          </cell>
          <cell r="G2346" t="str">
            <v>0900</v>
          </cell>
          <cell r="H2346" t="str">
            <v>4113</v>
          </cell>
          <cell r="I2346">
            <v>68481.475999999995</v>
          </cell>
        </row>
        <row r="2347">
          <cell r="F2347" t="str">
            <v>9945470</v>
          </cell>
          <cell r="G2347" t="str">
            <v>0900</v>
          </cell>
          <cell r="H2347" t="str">
            <v>4113</v>
          </cell>
          <cell r="I2347">
            <v>225878.97200000001</v>
          </cell>
        </row>
        <row r="2348">
          <cell r="F2348" t="str">
            <v>9945476</v>
          </cell>
          <cell r="G2348" t="str">
            <v>0900</v>
          </cell>
          <cell r="H2348" t="str">
            <v>4113</v>
          </cell>
          <cell r="I2348">
            <v>30380.050999999999</v>
          </cell>
        </row>
        <row r="2349">
          <cell r="F2349" t="str">
            <v>9945477</v>
          </cell>
          <cell r="G2349" t="str">
            <v>0900</v>
          </cell>
          <cell r="H2349" t="str">
            <v>4113</v>
          </cell>
          <cell r="I2349">
            <v>348404.44199999998</v>
          </cell>
        </row>
        <row r="2350">
          <cell r="F2350" t="str">
            <v>994548</v>
          </cell>
          <cell r="G2350" t="str">
            <v>0900</v>
          </cell>
          <cell r="H2350" t="str">
            <v>4113</v>
          </cell>
          <cell r="I2350">
            <v>241956.79</v>
          </cell>
        </row>
        <row r="2351">
          <cell r="F2351" t="str">
            <v>9950</v>
          </cell>
          <cell r="G2351" t="str">
            <v>0900</v>
          </cell>
          <cell r="H2351" t="str">
            <v>4113</v>
          </cell>
          <cell r="I2351">
            <v>-1760478.868</v>
          </cell>
        </row>
        <row r="2352">
          <cell r="F2352" t="str">
            <v>99511</v>
          </cell>
          <cell r="G2352" t="str">
            <v>0900</v>
          </cell>
          <cell r="H2352" t="str">
            <v>4113</v>
          </cell>
          <cell r="I2352">
            <v>-37680.105000000003</v>
          </cell>
        </row>
        <row r="2353">
          <cell r="F2353" t="str">
            <v>995124</v>
          </cell>
          <cell r="G2353" t="str">
            <v>0900</v>
          </cell>
          <cell r="H2353" t="str">
            <v>4113</v>
          </cell>
          <cell r="I2353">
            <v>-15686.16</v>
          </cell>
        </row>
        <row r="2354">
          <cell r="F2354" t="str">
            <v>995125</v>
          </cell>
          <cell r="G2354" t="str">
            <v>0900</v>
          </cell>
          <cell r="H2354" t="str">
            <v>4113</v>
          </cell>
          <cell r="I2354">
            <v>-1618235.699</v>
          </cell>
        </row>
        <row r="2355">
          <cell r="F2355" t="str">
            <v>995126</v>
          </cell>
          <cell r="G2355" t="str">
            <v>0900</v>
          </cell>
          <cell r="H2355" t="str">
            <v>4113</v>
          </cell>
          <cell r="I2355">
            <v>-86738.789000000004</v>
          </cell>
        </row>
        <row r="2356">
          <cell r="F2356" t="str">
            <v>995129</v>
          </cell>
          <cell r="G2356" t="str">
            <v>0900</v>
          </cell>
          <cell r="H2356" t="str">
            <v>4113</v>
          </cell>
          <cell r="I2356">
            <v>-22208.495999999999</v>
          </cell>
        </row>
        <row r="2357">
          <cell r="F2357" t="str">
            <v>99703</v>
          </cell>
          <cell r="G2357" t="str">
            <v>0900</v>
          </cell>
          <cell r="H2357" t="str">
            <v>4113</v>
          </cell>
          <cell r="I2357">
            <v>-840.65700000000004</v>
          </cell>
        </row>
        <row r="2358">
          <cell r="F2358" t="str">
            <v>99828</v>
          </cell>
          <cell r="G2358" t="str">
            <v>0900</v>
          </cell>
          <cell r="H2358" t="str">
            <v>4113</v>
          </cell>
          <cell r="I2358">
            <v>-1655.866</v>
          </cell>
        </row>
        <row r="2359">
          <cell r="F2359" t="str">
            <v>999500</v>
          </cell>
          <cell r="G2359" t="str">
            <v>0900</v>
          </cell>
          <cell r="H2359" t="str">
            <v>4113</v>
          </cell>
          <cell r="I2359">
            <v>-100724.143</v>
          </cell>
        </row>
        <row r="2360">
          <cell r="F2360" t="str">
            <v>999502</v>
          </cell>
          <cell r="G2360" t="str">
            <v>0900</v>
          </cell>
          <cell r="H2360" t="str">
            <v>4113</v>
          </cell>
          <cell r="I2360">
            <v>-1200</v>
          </cell>
        </row>
        <row r="2361">
          <cell r="F2361" t="str">
            <v>999541</v>
          </cell>
          <cell r="G2361" t="str">
            <v>0900</v>
          </cell>
          <cell r="H2361" t="str">
            <v>4113</v>
          </cell>
          <cell r="I2361">
            <v>-11641.656000000001</v>
          </cell>
        </row>
        <row r="2362">
          <cell r="F2362" t="str">
            <v>999544</v>
          </cell>
          <cell r="G2362" t="str">
            <v>0900</v>
          </cell>
          <cell r="H2362" t="str">
            <v>4113</v>
          </cell>
          <cell r="I2362">
            <v>-68481.475999999995</v>
          </cell>
        </row>
        <row r="2363">
          <cell r="F2363" t="str">
            <v>9995470</v>
          </cell>
          <cell r="G2363" t="str">
            <v>0900</v>
          </cell>
          <cell r="H2363" t="str">
            <v>4113</v>
          </cell>
          <cell r="I2363">
            <v>-225878.97200000001</v>
          </cell>
        </row>
        <row r="2364">
          <cell r="F2364" t="str">
            <v>9995476</v>
          </cell>
          <cell r="G2364" t="str">
            <v>0900</v>
          </cell>
          <cell r="H2364" t="str">
            <v>4113</v>
          </cell>
          <cell r="I2364">
            <v>-30380.050999999999</v>
          </cell>
        </row>
        <row r="2365">
          <cell r="F2365" t="str">
            <v>9995477</v>
          </cell>
          <cell r="G2365" t="str">
            <v>0900</v>
          </cell>
          <cell r="H2365" t="str">
            <v>4113</v>
          </cell>
          <cell r="I2365">
            <v>-348404.44199999998</v>
          </cell>
        </row>
        <row r="2366">
          <cell r="F2366" t="str">
            <v>999548</v>
          </cell>
          <cell r="G2366" t="str">
            <v>0900</v>
          </cell>
          <cell r="H2366" t="str">
            <v>4113</v>
          </cell>
          <cell r="I2366">
            <v>-241956.79</v>
          </cell>
        </row>
        <row r="2367">
          <cell r="F2367" t="str">
            <v>9900</v>
          </cell>
          <cell r="G2367" t="str">
            <v>0900</v>
          </cell>
          <cell r="H2367" t="str">
            <v>4114</v>
          </cell>
          <cell r="I2367">
            <v>787485.18</v>
          </cell>
        </row>
        <row r="2368">
          <cell r="F2368" t="str">
            <v>990124</v>
          </cell>
          <cell r="G2368" t="str">
            <v>0900</v>
          </cell>
          <cell r="H2368" t="str">
            <v>4114</v>
          </cell>
          <cell r="I2368">
            <v>5418.3789999999999</v>
          </cell>
        </row>
        <row r="2369">
          <cell r="F2369" t="str">
            <v>990125</v>
          </cell>
          <cell r="G2369" t="str">
            <v>0900</v>
          </cell>
          <cell r="H2369" t="str">
            <v>4114</v>
          </cell>
          <cell r="I2369">
            <v>1572195.523</v>
          </cell>
        </row>
        <row r="2370">
          <cell r="F2370" t="str">
            <v>990126</v>
          </cell>
          <cell r="G2370" t="str">
            <v>0900</v>
          </cell>
          <cell r="H2370" t="str">
            <v>4114</v>
          </cell>
          <cell r="I2370">
            <v>22064.648000000001</v>
          </cell>
        </row>
        <row r="2371">
          <cell r="F2371" t="str">
            <v>990129</v>
          </cell>
          <cell r="G2371" t="str">
            <v>0900</v>
          </cell>
          <cell r="H2371" t="str">
            <v>4114</v>
          </cell>
          <cell r="I2371">
            <v>153398.497</v>
          </cell>
        </row>
        <row r="2372">
          <cell r="F2372" t="str">
            <v>99203</v>
          </cell>
          <cell r="G2372" t="str">
            <v>0900</v>
          </cell>
          <cell r="H2372" t="str">
            <v>4114</v>
          </cell>
          <cell r="I2372">
            <v>0.47899999999999998</v>
          </cell>
        </row>
        <row r="2373">
          <cell r="F2373" t="str">
            <v>99204</v>
          </cell>
          <cell r="G2373" t="str">
            <v>0900</v>
          </cell>
          <cell r="H2373" t="str">
            <v>4114</v>
          </cell>
          <cell r="I2373">
            <v>14378.4</v>
          </cell>
        </row>
        <row r="2374">
          <cell r="F2374" t="str">
            <v>99208</v>
          </cell>
          <cell r="G2374" t="str">
            <v>0900</v>
          </cell>
          <cell r="H2374" t="str">
            <v>4114</v>
          </cell>
          <cell r="I2374">
            <v>112415.967</v>
          </cell>
        </row>
        <row r="2375">
          <cell r="F2375" t="str">
            <v>99328</v>
          </cell>
          <cell r="G2375" t="str">
            <v>0900</v>
          </cell>
          <cell r="H2375" t="str">
            <v>4114</v>
          </cell>
          <cell r="I2375">
            <v>618.56600000000003</v>
          </cell>
        </row>
        <row r="2376">
          <cell r="F2376" t="str">
            <v>994500</v>
          </cell>
          <cell r="G2376" t="str">
            <v>0900</v>
          </cell>
          <cell r="H2376" t="str">
            <v>4114</v>
          </cell>
          <cell r="I2376">
            <v>71606.176000000007</v>
          </cell>
        </row>
        <row r="2377">
          <cell r="F2377" t="str">
            <v>994502</v>
          </cell>
          <cell r="G2377" t="str">
            <v>0900</v>
          </cell>
          <cell r="H2377" t="str">
            <v>4114</v>
          </cell>
          <cell r="I2377">
            <v>5693</v>
          </cell>
        </row>
        <row r="2378">
          <cell r="F2378" t="str">
            <v>994541</v>
          </cell>
          <cell r="G2378" t="str">
            <v>0900</v>
          </cell>
          <cell r="H2378" t="str">
            <v>4114</v>
          </cell>
          <cell r="I2378">
            <v>27328.164000000001</v>
          </cell>
        </row>
        <row r="2379">
          <cell r="F2379" t="str">
            <v>9945440</v>
          </cell>
          <cell r="G2379" t="str">
            <v>0900</v>
          </cell>
          <cell r="H2379" t="str">
            <v>4114</v>
          </cell>
          <cell r="I2379">
            <v>103559.46400000001</v>
          </cell>
        </row>
        <row r="2380">
          <cell r="F2380" t="str">
            <v>9945441</v>
          </cell>
          <cell r="G2380" t="str">
            <v>0900</v>
          </cell>
          <cell r="H2380" t="str">
            <v>4114</v>
          </cell>
          <cell r="I2380">
            <v>500</v>
          </cell>
        </row>
        <row r="2381">
          <cell r="F2381" t="str">
            <v>9945470</v>
          </cell>
          <cell r="G2381" t="str">
            <v>0900</v>
          </cell>
          <cell r="H2381" t="str">
            <v>4114</v>
          </cell>
          <cell r="I2381">
            <v>139613.37400000001</v>
          </cell>
        </row>
        <row r="2382">
          <cell r="F2382" t="str">
            <v>9945471</v>
          </cell>
          <cell r="G2382" t="str">
            <v>0900</v>
          </cell>
          <cell r="H2382" t="str">
            <v>4114</v>
          </cell>
          <cell r="I2382">
            <v>10000</v>
          </cell>
        </row>
        <row r="2383">
          <cell r="F2383" t="str">
            <v>9945477</v>
          </cell>
          <cell r="G2383" t="str">
            <v>0900</v>
          </cell>
          <cell r="H2383" t="str">
            <v>4114</v>
          </cell>
          <cell r="I2383">
            <v>418387.87400000001</v>
          </cell>
        </row>
        <row r="2384">
          <cell r="F2384" t="str">
            <v>994548</v>
          </cell>
          <cell r="G2384" t="str">
            <v>0900</v>
          </cell>
          <cell r="H2384" t="str">
            <v>4114</v>
          </cell>
          <cell r="I2384">
            <v>215155.04500000001</v>
          </cell>
        </row>
        <row r="2385">
          <cell r="F2385" t="str">
            <v>9950</v>
          </cell>
          <cell r="G2385" t="str">
            <v>0900</v>
          </cell>
          <cell r="H2385" t="str">
            <v>4114</v>
          </cell>
          <cell r="I2385">
            <v>-787485.18</v>
          </cell>
        </row>
        <row r="2386">
          <cell r="F2386" t="str">
            <v>995124</v>
          </cell>
          <cell r="G2386" t="str">
            <v>0900</v>
          </cell>
          <cell r="H2386" t="str">
            <v>4114</v>
          </cell>
          <cell r="I2386">
            <v>-5418.3789999999999</v>
          </cell>
        </row>
        <row r="2387">
          <cell r="F2387" t="str">
            <v>995125</v>
          </cell>
          <cell r="G2387" t="str">
            <v>0900</v>
          </cell>
          <cell r="H2387" t="str">
            <v>4114</v>
          </cell>
          <cell r="I2387">
            <v>-1572195.523</v>
          </cell>
        </row>
        <row r="2388">
          <cell r="F2388" t="str">
            <v>995126</v>
          </cell>
          <cell r="G2388" t="str">
            <v>0900</v>
          </cell>
          <cell r="H2388" t="str">
            <v>4114</v>
          </cell>
          <cell r="I2388">
            <v>-22064.648000000001</v>
          </cell>
        </row>
        <row r="2389">
          <cell r="F2389" t="str">
            <v>995129</v>
          </cell>
          <cell r="G2389" t="str">
            <v>0900</v>
          </cell>
          <cell r="H2389" t="str">
            <v>4114</v>
          </cell>
          <cell r="I2389">
            <v>-153398.497</v>
          </cell>
        </row>
        <row r="2390">
          <cell r="F2390" t="str">
            <v>99703</v>
          </cell>
          <cell r="G2390" t="str">
            <v>0900</v>
          </cell>
          <cell r="H2390" t="str">
            <v>4114</v>
          </cell>
          <cell r="I2390">
            <v>-0.47899999999999998</v>
          </cell>
        </row>
        <row r="2391">
          <cell r="F2391" t="str">
            <v>99828</v>
          </cell>
          <cell r="G2391" t="str">
            <v>0900</v>
          </cell>
          <cell r="H2391" t="str">
            <v>4114</v>
          </cell>
          <cell r="I2391">
            <v>-618.56600000000003</v>
          </cell>
        </row>
        <row r="2392">
          <cell r="F2392" t="str">
            <v>999500</v>
          </cell>
          <cell r="G2392" t="str">
            <v>0900</v>
          </cell>
          <cell r="H2392" t="str">
            <v>4114</v>
          </cell>
          <cell r="I2392">
            <v>-71606.176000000007</v>
          </cell>
        </row>
        <row r="2393">
          <cell r="F2393" t="str">
            <v>999502</v>
          </cell>
          <cell r="G2393" t="str">
            <v>0900</v>
          </cell>
          <cell r="H2393" t="str">
            <v>4114</v>
          </cell>
          <cell r="I2393">
            <v>-5693</v>
          </cell>
        </row>
        <row r="2394">
          <cell r="F2394" t="str">
            <v>999541</v>
          </cell>
          <cell r="G2394" t="str">
            <v>0900</v>
          </cell>
          <cell r="H2394" t="str">
            <v>4114</v>
          </cell>
          <cell r="I2394">
            <v>-27328.164000000001</v>
          </cell>
        </row>
        <row r="2395">
          <cell r="F2395" t="str">
            <v>999544</v>
          </cell>
          <cell r="G2395" t="str">
            <v>0900</v>
          </cell>
          <cell r="H2395" t="str">
            <v>4114</v>
          </cell>
          <cell r="I2395">
            <v>-104059.46400000001</v>
          </cell>
        </row>
        <row r="2396">
          <cell r="F2396" t="str">
            <v>9995470</v>
          </cell>
          <cell r="G2396" t="str">
            <v>0900</v>
          </cell>
          <cell r="H2396" t="str">
            <v>4114</v>
          </cell>
          <cell r="I2396">
            <v>-139613.37400000001</v>
          </cell>
        </row>
        <row r="2397">
          <cell r="F2397" t="str">
            <v>9995471</v>
          </cell>
          <cell r="G2397" t="str">
            <v>0900</v>
          </cell>
          <cell r="H2397" t="str">
            <v>4114</v>
          </cell>
          <cell r="I2397">
            <v>-10000</v>
          </cell>
        </row>
        <row r="2398">
          <cell r="F2398" t="str">
            <v>9995477</v>
          </cell>
          <cell r="G2398" t="str">
            <v>0900</v>
          </cell>
          <cell r="H2398" t="str">
            <v>4114</v>
          </cell>
          <cell r="I2398">
            <v>-418387.87400000001</v>
          </cell>
        </row>
        <row r="2399">
          <cell r="F2399" t="str">
            <v>999548</v>
          </cell>
          <cell r="G2399" t="str">
            <v>0900</v>
          </cell>
          <cell r="H2399" t="str">
            <v>4114</v>
          </cell>
          <cell r="I2399">
            <v>-215155.04500000001</v>
          </cell>
        </row>
        <row r="2400">
          <cell r="F2400" t="str">
            <v>9945440</v>
          </cell>
          <cell r="G2400" t="str">
            <v>0900</v>
          </cell>
          <cell r="H2400" t="str">
            <v>4117</v>
          </cell>
          <cell r="I2400">
            <v>115430.16</v>
          </cell>
        </row>
        <row r="2401">
          <cell r="F2401" t="str">
            <v>9945441</v>
          </cell>
          <cell r="G2401" t="str">
            <v>0900</v>
          </cell>
          <cell r="H2401" t="str">
            <v>4117</v>
          </cell>
          <cell r="I2401">
            <v>91.245999999999995</v>
          </cell>
        </row>
        <row r="2402">
          <cell r="F2402" t="str">
            <v>9945470</v>
          </cell>
          <cell r="G2402" t="str">
            <v>0900</v>
          </cell>
          <cell r="H2402" t="str">
            <v>4117</v>
          </cell>
          <cell r="I2402">
            <v>1602000</v>
          </cell>
        </row>
        <row r="2403">
          <cell r="F2403" t="str">
            <v>999544</v>
          </cell>
          <cell r="G2403" t="str">
            <v>0900</v>
          </cell>
          <cell r="H2403" t="str">
            <v>4117</v>
          </cell>
          <cell r="I2403">
            <v>-115521.406</v>
          </cell>
        </row>
        <row r="2404">
          <cell r="F2404" t="str">
            <v>9995470</v>
          </cell>
          <cell r="G2404" t="str">
            <v>0900</v>
          </cell>
          <cell r="H2404" t="str">
            <v>4117</v>
          </cell>
          <cell r="I2404">
            <v>-1602000</v>
          </cell>
        </row>
        <row r="2405">
          <cell r="F2405" t="str">
            <v>9900</v>
          </cell>
          <cell r="G2405" t="str">
            <v>0900</v>
          </cell>
          <cell r="H2405" t="str">
            <v>4119</v>
          </cell>
          <cell r="I2405">
            <v>274755.00900000002</v>
          </cell>
        </row>
        <row r="2406">
          <cell r="F2406" t="str">
            <v>990124</v>
          </cell>
          <cell r="G2406" t="str">
            <v>0900</v>
          </cell>
          <cell r="H2406" t="str">
            <v>4119</v>
          </cell>
          <cell r="I2406">
            <v>63.786999999999999</v>
          </cell>
        </row>
        <row r="2407">
          <cell r="F2407" t="str">
            <v>990125</v>
          </cell>
          <cell r="G2407" t="str">
            <v>0900</v>
          </cell>
          <cell r="H2407" t="str">
            <v>4119</v>
          </cell>
          <cell r="I2407">
            <v>91748.551999999996</v>
          </cell>
        </row>
        <row r="2408">
          <cell r="F2408" t="str">
            <v>990126</v>
          </cell>
          <cell r="G2408" t="str">
            <v>0900</v>
          </cell>
          <cell r="H2408" t="str">
            <v>4119</v>
          </cell>
          <cell r="I2408">
            <v>1238.893</v>
          </cell>
        </row>
        <row r="2409">
          <cell r="F2409" t="str">
            <v>990129</v>
          </cell>
          <cell r="G2409" t="str">
            <v>0900</v>
          </cell>
          <cell r="H2409" t="str">
            <v>4119</v>
          </cell>
          <cell r="I2409">
            <v>60.779000000000003</v>
          </cell>
        </row>
        <row r="2410">
          <cell r="F2410" t="str">
            <v>994500</v>
          </cell>
          <cell r="G2410" t="str">
            <v>0900</v>
          </cell>
          <cell r="H2410" t="str">
            <v>4119</v>
          </cell>
          <cell r="I2410">
            <v>25912.920999999998</v>
          </cell>
        </row>
        <row r="2411">
          <cell r="F2411" t="str">
            <v>994541</v>
          </cell>
          <cell r="G2411" t="str">
            <v>0900</v>
          </cell>
          <cell r="H2411" t="str">
            <v>4119</v>
          </cell>
          <cell r="I2411">
            <v>3290.8159999999998</v>
          </cell>
        </row>
        <row r="2412">
          <cell r="F2412" t="str">
            <v>9945477</v>
          </cell>
          <cell r="G2412" t="str">
            <v>0900</v>
          </cell>
          <cell r="H2412" t="str">
            <v>4119</v>
          </cell>
          <cell r="I2412">
            <v>80552.489000000001</v>
          </cell>
        </row>
        <row r="2413">
          <cell r="F2413" t="str">
            <v>994548</v>
          </cell>
          <cell r="G2413" t="str">
            <v>0900</v>
          </cell>
          <cell r="H2413" t="str">
            <v>4119</v>
          </cell>
          <cell r="I2413">
            <v>38636.680999999997</v>
          </cell>
        </row>
        <row r="2414">
          <cell r="F2414" t="str">
            <v>9950</v>
          </cell>
          <cell r="G2414" t="str">
            <v>0900</v>
          </cell>
          <cell r="H2414" t="str">
            <v>4119</v>
          </cell>
          <cell r="I2414">
            <v>-274755.00900000002</v>
          </cell>
        </row>
        <row r="2415">
          <cell r="F2415" t="str">
            <v>995124</v>
          </cell>
          <cell r="G2415" t="str">
            <v>0900</v>
          </cell>
          <cell r="H2415" t="str">
            <v>4119</v>
          </cell>
          <cell r="I2415">
            <v>-63.786999999999999</v>
          </cell>
        </row>
        <row r="2416">
          <cell r="F2416" t="str">
            <v>995125</v>
          </cell>
          <cell r="G2416" t="str">
            <v>0900</v>
          </cell>
          <cell r="H2416" t="str">
            <v>4119</v>
          </cell>
          <cell r="I2416">
            <v>-91748.551999999996</v>
          </cell>
        </row>
        <row r="2417">
          <cell r="F2417" t="str">
            <v>995126</v>
          </cell>
          <cell r="G2417" t="str">
            <v>0900</v>
          </cell>
          <cell r="H2417" t="str">
            <v>4119</v>
          </cell>
          <cell r="I2417">
            <v>-1238.893</v>
          </cell>
        </row>
        <row r="2418">
          <cell r="F2418" t="str">
            <v>995129</v>
          </cell>
          <cell r="G2418" t="str">
            <v>0900</v>
          </cell>
          <cell r="H2418" t="str">
            <v>4119</v>
          </cell>
          <cell r="I2418">
            <v>-60.779000000000003</v>
          </cell>
        </row>
        <row r="2419">
          <cell r="F2419" t="str">
            <v>999500</v>
          </cell>
          <cell r="G2419" t="str">
            <v>0900</v>
          </cell>
          <cell r="H2419" t="str">
            <v>4119</v>
          </cell>
          <cell r="I2419">
            <v>-25912.920999999998</v>
          </cell>
        </row>
        <row r="2420">
          <cell r="F2420" t="str">
            <v>999541</v>
          </cell>
          <cell r="G2420" t="str">
            <v>0900</v>
          </cell>
          <cell r="H2420" t="str">
            <v>4119</v>
          </cell>
          <cell r="I2420">
            <v>-3290.8159999999998</v>
          </cell>
        </row>
        <row r="2421">
          <cell r="F2421" t="str">
            <v>9995477</v>
          </cell>
          <cell r="G2421" t="str">
            <v>0900</v>
          </cell>
          <cell r="H2421" t="str">
            <v>4119</v>
          </cell>
          <cell r="I2421">
            <v>-80552.489000000001</v>
          </cell>
        </row>
        <row r="2422">
          <cell r="F2422" t="str">
            <v>999548</v>
          </cell>
          <cell r="G2422" t="str">
            <v>0900</v>
          </cell>
          <cell r="H2422" t="str">
            <v>4119</v>
          </cell>
          <cell r="I2422">
            <v>-38636.680999999997</v>
          </cell>
        </row>
        <row r="2423">
          <cell r="F2423" t="str">
            <v>9900</v>
          </cell>
          <cell r="G2423" t="str">
            <v>0900</v>
          </cell>
          <cell r="H2423" t="str">
            <v>4120</v>
          </cell>
          <cell r="I2423">
            <v>144893.06</v>
          </cell>
        </row>
        <row r="2424">
          <cell r="F2424" t="str">
            <v>990124</v>
          </cell>
          <cell r="G2424" t="str">
            <v>0900</v>
          </cell>
          <cell r="H2424" t="str">
            <v>4120</v>
          </cell>
          <cell r="I2424">
            <v>6051.0159999999996</v>
          </cell>
        </row>
        <row r="2425">
          <cell r="F2425" t="str">
            <v>990125</v>
          </cell>
          <cell r="G2425" t="str">
            <v>0900</v>
          </cell>
          <cell r="H2425" t="str">
            <v>4120</v>
          </cell>
          <cell r="I2425">
            <v>627001.16099999996</v>
          </cell>
        </row>
        <row r="2426">
          <cell r="F2426" t="str">
            <v>990126</v>
          </cell>
          <cell r="G2426" t="str">
            <v>0900</v>
          </cell>
          <cell r="H2426" t="str">
            <v>4120</v>
          </cell>
          <cell r="I2426">
            <v>30959.246999999999</v>
          </cell>
        </row>
        <row r="2427">
          <cell r="F2427" t="str">
            <v>99204</v>
          </cell>
          <cell r="G2427" t="str">
            <v>0900</v>
          </cell>
          <cell r="H2427" t="str">
            <v>4120</v>
          </cell>
          <cell r="I2427">
            <v>14378.4</v>
          </cell>
        </row>
        <row r="2428">
          <cell r="F2428" t="str">
            <v>99208</v>
          </cell>
          <cell r="G2428" t="str">
            <v>0900</v>
          </cell>
          <cell r="H2428" t="str">
            <v>4120</v>
          </cell>
          <cell r="I2428">
            <v>107889.51300000001</v>
          </cell>
        </row>
        <row r="2429">
          <cell r="F2429" t="str">
            <v>994500</v>
          </cell>
          <cell r="G2429" t="str">
            <v>0900</v>
          </cell>
          <cell r="H2429" t="str">
            <v>4120</v>
          </cell>
          <cell r="I2429">
            <v>16551.605</v>
          </cell>
        </row>
        <row r="2430">
          <cell r="F2430" t="str">
            <v>994541</v>
          </cell>
          <cell r="G2430" t="str">
            <v>0900</v>
          </cell>
          <cell r="H2430" t="str">
            <v>4120</v>
          </cell>
          <cell r="I2430">
            <v>7953.1210000000001</v>
          </cell>
        </row>
        <row r="2431">
          <cell r="F2431" t="str">
            <v>9945440</v>
          </cell>
          <cell r="G2431" t="str">
            <v>0900</v>
          </cell>
          <cell r="H2431" t="str">
            <v>4120</v>
          </cell>
          <cell r="I2431">
            <v>3259.24</v>
          </cell>
        </row>
        <row r="2432">
          <cell r="F2432" t="str">
            <v>9945470</v>
          </cell>
          <cell r="G2432" t="str">
            <v>0900</v>
          </cell>
          <cell r="H2432" t="str">
            <v>4120</v>
          </cell>
          <cell r="I2432">
            <v>3278.739</v>
          </cell>
        </row>
        <row r="2433">
          <cell r="F2433" t="str">
            <v>9945476</v>
          </cell>
          <cell r="G2433" t="str">
            <v>0900</v>
          </cell>
          <cell r="H2433" t="str">
            <v>4120</v>
          </cell>
          <cell r="I2433">
            <v>3176.308</v>
          </cell>
        </row>
        <row r="2434">
          <cell r="F2434" t="str">
            <v>9945477</v>
          </cell>
          <cell r="G2434" t="str">
            <v>0900</v>
          </cell>
          <cell r="H2434" t="str">
            <v>4120</v>
          </cell>
          <cell r="I2434">
            <v>119086.931</v>
          </cell>
        </row>
        <row r="2435">
          <cell r="F2435" t="str">
            <v>994548</v>
          </cell>
          <cell r="G2435" t="str">
            <v>0900</v>
          </cell>
          <cell r="H2435" t="str">
            <v>4120</v>
          </cell>
          <cell r="I2435">
            <v>72108.928</v>
          </cell>
        </row>
        <row r="2436">
          <cell r="F2436" t="str">
            <v>9950</v>
          </cell>
          <cell r="G2436" t="str">
            <v>0900</v>
          </cell>
          <cell r="H2436" t="str">
            <v>4120</v>
          </cell>
          <cell r="I2436">
            <v>-144893.06</v>
          </cell>
        </row>
        <row r="2437">
          <cell r="F2437" t="str">
            <v>995124</v>
          </cell>
          <cell r="G2437" t="str">
            <v>0900</v>
          </cell>
          <cell r="H2437" t="str">
            <v>4120</v>
          </cell>
          <cell r="I2437">
            <v>-6051.0159999999996</v>
          </cell>
        </row>
        <row r="2438">
          <cell r="F2438" t="str">
            <v>995125</v>
          </cell>
          <cell r="G2438" t="str">
            <v>0900</v>
          </cell>
          <cell r="H2438" t="str">
            <v>4120</v>
          </cell>
          <cell r="I2438">
            <v>-627001.16099999996</v>
          </cell>
        </row>
        <row r="2439">
          <cell r="F2439" t="str">
            <v>995126</v>
          </cell>
          <cell r="G2439" t="str">
            <v>0900</v>
          </cell>
          <cell r="H2439" t="str">
            <v>4120</v>
          </cell>
          <cell r="I2439">
            <v>-30959.246999999999</v>
          </cell>
        </row>
        <row r="2440">
          <cell r="F2440" t="str">
            <v>999500</v>
          </cell>
          <cell r="G2440" t="str">
            <v>0900</v>
          </cell>
          <cell r="H2440" t="str">
            <v>4120</v>
          </cell>
          <cell r="I2440">
            <v>-16551.605</v>
          </cell>
        </row>
        <row r="2441">
          <cell r="F2441" t="str">
            <v>999541</v>
          </cell>
          <cell r="G2441" t="str">
            <v>0900</v>
          </cell>
          <cell r="H2441" t="str">
            <v>4120</v>
          </cell>
          <cell r="I2441">
            <v>-7953.1210000000001</v>
          </cell>
        </row>
        <row r="2442">
          <cell r="F2442" t="str">
            <v>999544</v>
          </cell>
          <cell r="G2442" t="str">
            <v>0900</v>
          </cell>
          <cell r="H2442" t="str">
            <v>4120</v>
          </cell>
          <cell r="I2442">
            <v>-3259.24</v>
          </cell>
        </row>
        <row r="2443">
          <cell r="F2443" t="str">
            <v>9995470</v>
          </cell>
          <cell r="G2443" t="str">
            <v>0900</v>
          </cell>
          <cell r="H2443" t="str">
            <v>4120</v>
          </cell>
          <cell r="I2443">
            <v>-3278.739</v>
          </cell>
        </row>
        <row r="2444">
          <cell r="F2444" t="str">
            <v>9995476</v>
          </cell>
          <cell r="G2444" t="str">
            <v>0900</v>
          </cell>
          <cell r="H2444" t="str">
            <v>4120</v>
          </cell>
          <cell r="I2444">
            <v>-3176.308</v>
          </cell>
        </row>
        <row r="2445">
          <cell r="F2445" t="str">
            <v>9995477</v>
          </cell>
          <cell r="G2445" t="str">
            <v>0900</v>
          </cell>
          <cell r="H2445" t="str">
            <v>4120</v>
          </cell>
          <cell r="I2445">
            <v>-119086.931</v>
          </cell>
        </row>
        <row r="2446">
          <cell r="F2446" t="str">
            <v>999548</v>
          </cell>
          <cell r="G2446" t="str">
            <v>0900</v>
          </cell>
          <cell r="H2446" t="str">
            <v>4120</v>
          </cell>
          <cell r="I2446">
            <v>-72108.928</v>
          </cell>
        </row>
        <row r="2447">
          <cell r="F2447" t="str">
            <v>9900</v>
          </cell>
          <cell r="G2447" t="str">
            <v>0900</v>
          </cell>
          <cell r="H2447" t="str">
            <v>4121</v>
          </cell>
          <cell r="I2447">
            <v>137327.94200000001</v>
          </cell>
        </row>
        <row r="2448">
          <cell r="F2448" t="str">
            <v>990124</v>
          </cell>
          <cell r="G2448" t="str">
            <v>0900</v>
          </cell>
          <cell r="H2448" t="str">
            <v>4121</v>
          </cell>
          <cell r="I2448">
            <v>1177.68</v>
          </cell>
        </row>
        <row r="2449">
          <cell r="F2449" t="str">
            <v>990125</v>
          </cell>
          <cell r="G2449" t="str">
            <v>0900</v>
          </cell>
          <cell r="H2449" t="str">
            <v>4121</v>
          </cell>
          <cell r="I2449">
            <v>186121.11499999999</v>
          </cell>
        </row>
        <row r="2450">
          <cell r="F2450" t="str">
            <v>990126</v>
          </cell>
          <cell r="G2450" t="str">
            <v>0900</v>
          </cell>
          <cell r="H2450" t="str">
            <v>4121</v>
          </cell>
          <cell r="I2450">
            <v>1312.299</v>
          </cell>
        </row>
        <row r="2451">
          <cell r="F2451" t="str">
            <v>990129</v>
          </cell>
          <cell r="G2451" t="str">
            <v>0900</v>
          </cell>
          <cell r="H2451" t="str">
            <v>4121</v>
          </cell>
          <cell r="I2451">
            <v>9192.4650000000001</v>
          </cell>
        </row>
        <row r="2452">
          <cell r="F2452" t="str">
            <v>99200</v>
          </cell>
          <cell r="G2452" t="str">
            <v>0900</v>
          </cell>
          <cell r="H2452" t="str">
            <v>4121</v>
          </cell>
          <cell r="I2452">
            <v>83.873999999999995</v>
          </cell>
        </row>
        <row r="2453">
          <cell r="F2453" t="str">
            <v>99204</v>
          </cell>
          <cell r="G2453" t="str">
            <v>0900</v>
          </cell>
          <cell r="H2453" t="str">
            <v>4121</v>
          </cell>
          <cell r="I2453">
            <v>14378.4</v>
          </cell>
        </row>
        <row r="2454">
          <cell r="F2454" t="str">
            <v>99208</v>
          </cell>
          <cell r="G2454" t="str">
            <v>0900</v>
          </cell>
          <cell r="H2454" t="str">
            <v>4121</v>
          </cell>
          <cell r="I2454">
            <v>114474.20600000001</v>
          </cell>
        </row>
        <row r="2455">
          <cell r="F2455" t="str">
            <v>9921</v>
          </cell>
          <cell r="G2455" t="str">
            <v>0900</v>
          </cell>
          <cell r="H2455" t="str">
            <v>4121</v>
          </cell>
          <cell r="I2455">
            <v>0.47899999999999998</v>
          </cell>
        </row>
        <row r="2456">
          <cell r="F2456" t="str">
            <v>9941100</v>
          </cell>
          <cell r="G2456" t="str">
            <v>0900</v>
          </cell>
          <cell r="H2456" t="str">
            <v>4121</v>
          </cell>
          <cell r="I2456">
            <v>2500</v>
          </cell>
        </row>
        <row r="2457">
          <cell r="F2457" t="str">
            <v>9941300</v>
          </cell>
          <cell r="G2457" t="str">
            <v>0900</v>
          </cell>
          <cell r="H2457" t="str">
            <v>4121</v>
          </cell>
          <cell r="I2457">
            <v>40257.158000000003</v>
          </cell>
        </row>
        <row r="2458">
          <cell r="F2458" t="str">
            <v>994500</v>
          </cell>
          <cell r="G2458" t="str">
            <v>0900</v>
          </cell>
          <cell r="H2458" t="str">
            <v>4121</v>
          </cell>
          <cell r="I2458">
            <v>11736.701999999999</v>
          </cell>
        </row>
        <row r="2459">
          <cell r="F2459" t="str">
            <v>994502</v>
          </cell>
          <cell r="G2459" t="str">
            <v>0900</v>
          </cell>
          <cell r="H2459" t="str">
            <v>4121</v>
          </cell>
          <cell r="I2459">
            <v>660</v>
          </cell>
        </row>
        <row r="2460">
          <cell r="F2460" t="str">
            <v>994508</v>
          </cell>
          <cell r="G2460" t="str">
            <v>0900</v>
          </cell>
          <cell r="H2460" t="str">
            <v>4121</v>
          </cell>
          <cell r="I2460">
            <v>106600</v>
          </cell>
        </row>
        <row r="2461">
          <cell r="F2461" t="str">
            <v>994541</v>
          </cell>
          <cell r="G2461" t="str">
            <v>0900</v>
          </cell>
          <cell r="H2461" t="str">
            <v>4121</v>
          </cell>
          <cell r="I2461">
            <v>2353.4499999999998</v>
          </cell>
        </row>
        <row r="2462">
          <cell r="F2462" t="str">
            <v>9945440</v>
          </cell>
          <cell r="G2462" t="str">
            <v>0900</v>
          </cell>
          <cell r="H2462" t="str">
            <v>4121</v>
          </cell>
          <cell r="I2462">
            <v>11387.976000000001</v>
          </cell>
        </row>
        <row r="2463">
          <cell r="F2463" t="str">
            <v>9945477</v>
          </cell>
          <cell r="G2463" t="str">
            <v>0900</v>
          </cell>
          <cell r="H2463" t="str">
            <v>4121</v>
          </cell>
          <cell r="I2463">
            <v>66817.820000000007</v>
          </cell>
        </row>
        <row r="2464">
          <cell r="F2464" t="str">
            <v>994548</v>
          </cell>
          <cell r="G2464" t="str">
            <v>0900</v>
          </cell>
          <cell r="H2464" t="str">
            <v>4121</v>
          </cell>
          <cell r="I2464">
            <v>40034.506999999998</v>
          </cell>
        </row>
        <row r="2465">
          <cell r="F2465" t="str">
            <v>9950</v>
          </cell>
          <cell r="G2465" t="str">
            <v>0900</v>
          </cell>
          <cell r="H2465" t="str">
            <v>4121</v>
          </cell>
          <cell r="I2465">
            <v>-137327.94200000001</v>
          </cell>
        </row>
        <row r="2466">
          <cell r="F2466" t="str">
            <v>995124</v>
          </cell>
          <cell r="G2466" t="str">
            <v>0900</v>
          </cell>
          <cell r="H2466" t="str">
            <v>4121</v>
          </cell>
          <cell r="I2466">
            <v>-1177.68</v>
          </cell>
        </row>
        <row r="2467">
          <cell r="F2467" t="str">
            <v>995125</v>
          </cell>
          <cell r="G2467" t="str">
            <v>0900</v>
          </cell>
          <cell r="H2467" t="str">
            <v>4121</v>
          </cell>
          <cell r="I2467">
            <v>-186121.11499999999</v>
          </cell>
        </row>
        <row r="2468">
          <cell r="F2468" t="str">
            <v>995126</v>
          </cell>
          <cell r="G2468" t="str">
            <v>0900</v>
          </cell>
          <cell r="H2468" t="str">
            <v>4121</v>
          </cell>
          <cell r="I2468">
            <v>-1312.299</v>
          </cell>
        </row>
        <row r="2469">
          <cell r="F2469" t="str">
            <v>995129</v>
          </cell>
          <cell r="G2469" t="str">
            <v>0900</v>
          </cell>
          <cell r="H2469" t="str">
            <v>4121</v>
          </cell>
          <cell r="I2469">
            <v>-9192.4650000000001</v>
          </cell>
        </row>
        <row r="2470">
          <cell r="F2470" t="str">
            <v>99700</v>
          </cell>
          <cell r="G2470" t="str">
            <v>0900</v>
          </cell>
          <cell r="H2470" t="str">
            <v>4121</v>
          </cell>
          <cell r="I2470">
            <v>-83.873999999999995</v>
          </cell>
        </row>
        <row r="2471">
          <cell r="F2471" t="str">
            <v>9971</v>
          </cell>
          <cell r="G2471" t="str">
            <v>0900</v>
          </cell>
          <cell r="H2471" t="str">
            <v>4121</v>
          </cell>
          <cell r="I2471">
            <v>-0.47899999999999998</v>
          </cell>
        </row>
        <row r="2472">
          <cell r="F2472" t="str">
            <v>9991100</v>
          </cell>
          <cell r="G2472" t="str">
            <v>0900</v>
          </cell>
          <cell r="H2472" t="str">
            <v>4121</v>
          </cell>
          <cell r="I2472">
            <v>-2500</v>
          </cell>
        </row>
        <row r="2473">
          <cell r="F2473" t="str">
            <v>9991300</v>
          </cell>
          <cell r="G2473" t="str">
            <v>0900</v>
          </cell>
          <cell r="H2473" t="str">
            <v>4121</v>
          </cell>
          <cell r="I2473">
            <v>-40257.158000000003</v>
          </cell>
        </row>
        <row r="2474">
          <cell r="F2474" t="str">
            <v>999500</v>
          </cell>
          <cell r="G2474" t="str">
            <v>0900</v>
          </cell>
          <cell r="H2474" t="str">
            <v>4121</v>
          </cell>
          <cell r="I2474">
            <v>-11736.701999999999</v>
          </cell>
        </row>
        <row r="2475">
          <cell r="F2475" t="str">
            <v>999502</v>
          </cell>
          <cell r="G2475" t="str">
            <v>0900</v>
          </cell>
          <cell r="H2475" t="str">
            <v>4121</v>
          </cell>
          <cell r="I2475">
            <v>-660</v>
          </cell>
        </row>
        <row r="2476">
          <cell r="F2476" t="str">
            <v>999508</v>
          </cell>
          <cell r="G2476" t="str">
            <v>0900</v>
          </cell>
          <cell r="H2476" t="str">
            <v>4121</v>
          </cell>
          <cell r="I2476">
            <v>-106600</v>
          </cell>
        </row>
        <row r="2477">
          <cell r="F2477" t="str">
            <v>999541</v>
          </cell>
          <cell r="G2477" t="str">
            <v>0900</v>
          </cell>
          <cell r="H2477" t="str">
            <v>4121</v>
          </cell>
          <cell r="I2477">
            <v>-2353.4499999999998</v>
          </cell>
        </row>
        <row r="2478">
          <cell r="F2478" t="str">
            <v>999544</v>
          </cell>
          <cell r="G2478" t="str">
            <v>0900</v>
          </cell>
          <cell r="H2478" t="str">
            <v>4121</v>
          </cell>
          <cell r="I2478">
            <v>-11387.976000000001</v>
          </cell>
        </row>
        <row r="2479">
          <cell r="F2479" t="str">
            <v>9995477</v>
          </cell>
          <cell r="G2479" t="str">
            <v>0900</v>
          </cell>
          <cell r="H2479" t="str">
            <v>4121</v>
          </cell>
          <cell r="I2479">
            <v>-66817.820000000007</v>
          </cell>
        </row>
        <row r="2480">
          <cell r="F2480" t="str">
            <v>999548</v>
          </cell>
          <cell r="G2480" t="str">
            <v>0900</v>
          </cell>
          <cell r="H2480" t="str">
            <v>4121</v>
          </cell>
          <cell r="I2480">
            <v>-40034.506999999998</v>
          </cell>
        </row>
        <row r="2481">
          <cell r="F2481" t="str">
            <v>9900</v>
          </cell>
          <cell r="G2481" t="str">
            <v>0900</v>
          </cell>
          <cell r="H2481" t="str">
            <v>4122</v>
          </cell>
          <cell r="I2481">
            <v>176627.54</v>
          </cell>
        </row>
        <row r="2482">
          <cell r="F2482" t="str">
            <v>99011</v>
          </cell>
          <cell r="G2482" t="str">
            <v>0900</v>
          </cell>
          <cell r="H2482" t="str">
            <v>4122</v>
          </cell>
          <cell r="I2482">
            <v>37.475000000000001</v>
          </cell>
        </row>
        <row r="2483">
          <cell r="F2483" t="str">
            <v>990124</v>
          </cell>
          <cell r="G2483" t="str">
            <v>0900</v>
          </cell>
          <cell r="H2483" t="str">
            <v>4122</v>
          </cell>
          <cell r="I2483">
            <v>3950</v>
          </cell>
        </row>
        <row r="2484">
          <cell r="F2484" t="str">
            <v>990125</v>
          </cell>
          <cell r="G2484" t="str">
            <v>0900</v>
          </cell>
          <cell r="H2484" t="str">
            <v>4122</v>
          </cell>
          <cell r="I2484">
            <v>182525.52900000001</v>
          </cell>
        </row>
        <row r="2485">
          <cell r="F2485" t="str">
            <v>990126</v>
          </cell>
          <cell r="G2485" t="str">
            <v>0900</v>
          </cell>
          <cell r="H2485" t="str">
            <v>4122</v>
          </cell>
          <cell r="I2485">
            <v>8637.2659999999996</v>
          </cell>
        </row>
        <row r="2486">
          <cell r="F2486" t="str">
            <v>99203</v>
          </cell>
          <cell r="G2486" t="str">
            <v>0900</v>
          </cell>
          <cell r="H2486" t="str">
            <v>4122</v>
          </cell>
          <cell r="I2486">
            <v>0.23899999999999999</v>
          </cell>
        </row>
        <row r="2487">
          <cell r="F2487" t="str">
            <v>99204</v>
          </cell>
          <cell r="G2487" t="str">
            <v>0900</v>
          </cell>
          <cell r="H2487" t="str">
            <v>4122</v>
          </cell>
          <cell r="I2487">
            <v>14378.4</v>
          </cell>
        </row>
        <row r="2488">
          <cell r="F2488" t="str">
            <v>99207</v>
          </cell>
          <cell r="G2488" t="str">
            <v>0900</v>
          </cell>
          <cell r="H2488" t="str">
            <v>4122</v>
          </cell>
          <cell r="I2488">
            <v>433.74799999999999</v>
          </cell>
        </row>
        <row r="2489">
          <cell r="F2489" t="str">
            <v>99208</v>
          </cell>
          <cell r="G2489" t="str">
            <v>0900</v>
          </cell>
          <cell r="H2489" t="str">
            <v>4122</v>
          </cell>
          <cell r="I2489">
            <v>47734.85</v>
          </cell>
        </row>
        <row r="2490">
          <cell r="F2490" t="str">
            <v>9921</v>
          </cell>
          <cell r="G2490" t="str">
            <v>0900</v>
          </cell>
          <cell r="H2490" t="str">
            <v>4122</v>
          </cell>
          <cell r="I2490">
            <v>0.95799999999999996</v>
          </cell>
        </row>
        <row r="2491">
          <cell r="F2491" t="str">
            <v>99328</v>
          </cell>
          <cell r="G2491" t="str">
            <v>0900</v>
          </cell>
          <cell r="H2491" t="str">
            <v>4122</v>
          </cell>
          <cell r="I2491">
            <v>116.43600000000001</v>
          </cell>
        </row>
        <row r="2492">
          <cell r="F2492" t="str">
            <v>994500</v>
          </cell>
          <cell r="G2492" t="str">
            <v>0900</v>
          </cell>
          <cell r="H2492" t="str">
            <v>4122</v>
          </cell>
          <cell r="I2492">
            <v>10078.798000000001</v>
          </cell>
        </row>
        <row r="2493">
          <cell r="F2493" t="str">
            <v>994541</v>
          </cell>
          <cell r="G2493" t="str">
            <v>0900</v>
          </cell>
          <cell r="H2493" t="str">
            <v>4122</v>
          </cell>
          <cell r="I2493">
            <v>7921.482</v>
          </cell>
        </row>
        <row r="2494">
          <cell r="F2494" t="str">
            <v>9945440</v>
          </cell>
          <cell r="G2494" t="str">
            <v>0900</v>
          </cell>
          <cell r="H2494" t="str">
            <v>4122</v>
          </cell>
          <cell r="I2494">
            <v>431.32</v>
          </cell>
        </row>
        <row r="2495">
          <cell r="F2495" t="str">
            <v>9945470</v>
          </cell>
          <cell r="G2495" t="str">
            <v>0900</v>
          </cell>
          <cell r="H2495" t="str">
            <v>4122</v>
          </cell>
          <cell r="I2495">
            <v>987.39099999999996</v>
          </cell>
        </row>
        <row r="2496">
          <cell r="F2496" t="str">
            <v>9945476</v>
          </cell>
          <cell r="G2496" t="str">
            <v>0900</v>
          </cell>
          <cell r="H2496" t="str">
            <v>4122</v>
          </cell>
          <cell r="I2496">
            <v>403.52300000000002</v>
          </cell>
        </row>
        <row r="2497">
          <cell r="F2497" t="str">
            <v>9945477</v>
          </cell>
          <cell r="G2497" t="str">
            <v>0900</v>
          </cell>
          <cell r="H2497" t="str">
            <v>4122</v>
          </cell>
          <cell r="I2497">
            <v>85114.438999999998</v>
          </cell>
        </row>
        <row r="2498">
          <cell r="F2498" t="str">
            <v>994548</v>
          </cell>
          <cell r="G2498" t="str">
            <v>0900</v>
          </cell>
          <cell r="H2498" t="str">
            <v>4122</v>
          </cell>
          <cell r="I2498">
            <v>46953.737999999998</v>
          </cell>
        </row>
        <row r="2499">
          <cell r="F2499" t="str">
            <v>9950</v>
          </cell>
          <cell r="G2499" t="str">
            <v>0900</v>
          </cell>
          <cell r="H2499" t="str">
            <v>4122</v>
          </cell>
          <cell r="I2499">
            <v>-176627.54</v>
          </cell>
        </row>
        <row r="2500">
          <cell r="F2500" t="str">
            <v>99511</v>
          </cell>
          <cell r="G2500" t="str">
            <v>0900</v>
          </cell>
          <cell r="H2500" t="str">
            <v>4122</v>
          </cell>
          <cell r="I2500">
            <v>-37.475000000000001</v>
          </cell>
        </row>
        <row r="2501">
          <cell r="F2501" t="str">
            <v>995124</v>
          </cell>
          <cell r="G2501" t="str">
            <v>0900</v>
          </cell>
          <cell r="H2501" t="str">
            <v>4122</v>
          </cell>
          <cell r="I2501">
            <v>-3950</v>
          </cell>
        </row>
        <row r="2502">
          <cell r="F2502" t="str">
            <v>995125</v>
          </cell>
          <cell r="G2502" t="str">
            <v>0900</v>
          </cell>
          <cell r="H2502" t="str">
            <v>4122</v>
          </cell>
          <cell r="I2502">
            <v>-182525.52900000001</v>
          </cell>
        </row>
        <row r="2503">
          <cell r="F2503" t="str">
            <v>995126</v>
          </cell>
          <cell r="G2503" t="str">
            <v>0900</v>
          </cell>
          <cell r="H2503" t="str">
            <v>4122</v>
          </cell>
          <cell r="I2503">
            <v>-8637.2659999999996</v>
          </cell>
        </row>
        <row r="2504">
          <cell r="F2504" t="str">
            <v>99703</v>
          </cell>
          <cell r="G2504" t="str">
            <v>0900</v>
          </cell>
          <cell r="H2504" t="str">
            <v>4122</v>
          </cell>
          <cell r="I2504">
            <v>-0.23899999999999999</v>
          </cell>
        </row>
        <row r="2505">
          <cell r="F2505" t="str">
            <v>9971</v>
          </cell>
          <cell r="G2505" t="str">
            <v>0900</v>
          </cell>
          <cell r="H2505" t="str">
            <v>4122</v>
          </cell>
          <cell r="I2505">
            <v>-0.95799999999999996</v>
          </cell>
        </row>
        <row r="2506">
          <cell r="F2506" t="str">
            <v>99828</v>
          </cell>
          <cell r="G2506" t="str">
            <v>0900</v>
          </cell>
          <cell r="H2506" t="str">
            <v>4122</v>
          </cell>
          <cell r="I2506">
            <v>-116.43600000000001</v>
          </cell>
        </row>
        <row r="2507">
          <cell r="F2507" t="str">
            <v>999500</v>
          </cell>
          <cell r="G2507" t="str">
            <v>0900</v>
          </cell>
          <cell r="H2507" t="str">
            <v>4122</v>
          </cell>
          <cell r="I2507">
            <v>-10078.798000000001</v>
          </cell>
        </row>
        <row r="2508">
          <cell r="F2508" t="str">
            <v>999541</v>
          </cell>
          <cell r="G2508" t="str">
            <v>0900</v>
          </cell>
          <cell r="H2508" t="str">
            <v>4122</v>
          </cell>
          <cell r="I2508">
            <v>-7921.482</v>
          </cell>
        </row>
        <row r="2509">
          <cell r="F2509" t="str">
            <v>999544</v>
          </cell>
          <cell r="G2509" t="str">
            <v>0900</v>
          </cell>
          <cell r="H2509" t="str">
            <v>4122</v>
          </cell>
          <cell r="I2509">
            <v>-431.32</v>
          </cell>
        </row>
        <row r="2510">
          <cell r="F2510" t="str">
            <v>9995470</v>
          </cell>
          <cell r="G2510" t="str">
            <v>0900</v>
          </cell>
          <cell r="H2510" t="str">
            <v>4122</v>
          </cell>
          <cell r="I2510">
            <v>-987.39099999999996</v>
          </cell>
        </row>
        <row r="2511">
          <cell r="F2511" t="str">
            <v>9995476</v>
          </cell>
          <cell r="G2511" t="str">
            <v>0900</v>
          </cell>
          <cell r="H2511" t="str">
            <v>4122</v>
          </cell>
          <cell r="I2511">
            <v>-403.52300000000002</v>
          </cell>
        </row>
        <row r="2512">
          <cell r="F2512" t="str">
            <v>9995477</v>
          </cell>
          <cell r="G2512" t="str">
            <v>0900</v>
          </cell>
          <cell r="H2512" t="str">
            <v>4122</v>
          </cell>
          <cell r="I2512">
            <v>-85114.438999999998</v>
          </cell>
        </row>
        <row r="2513">
          <cell r="F2513" t="str">
            <v>999548</v>
          </cell>
          <cell r="G2513" t="str">
            <v>0900</v>
          </cell>
          <cell r="H2513" t="str">
            <v>4122</v>
          </cell>
          <cell r="I2513">
            <v>-46953.737999999998</v>
          </cell>
        </row>
        <row r="2514">
          <cell r="F2514" t="str">
            <v>9900</v>
          </cell>
          <cell r="G2514" t="str">
            <v>0900</v>
          </cell>
          <cell r="H2514" t="str">
            <v>4123</v>
          </cell>
          <cell r="I2514">
            <v>21638.601999999999</v>
          </cell>
        </row>
        <row r="2515">
          <cell r="F2515" t="str">
            <v>990124</v>
          </cell>
          <cell r="G2515" t="str">
            <v>0900</v>
          </cell>
          <cell r="H2515" t="str">
            <v>4123</v>
          </cell>
          <cell r="I2515">
            <v>1605.4949999999999</v>
          </cell>
        </row>
        <row r="2516">
          <cell r="F2516" t="str">
            <v>990125</v>
          </cell>
          <cell r="G2516" t="str">
            <v>0900</v>
          </cell>
          <cell r="H2516" t="str">
            <v>4123</v>
          </cell>
          <cell r="I2516">
            <v>140800.18400000001</v>
          </cell>
        </row>
        <row r="2517">
          <cell r="F2517" t="str">
            <v>990126</v>
          </cell>
          <cell r="G2517" t="str">
            <v>0900</v>
          </cell>
          <cell r="H2517" t="str">
            <v>4123</v>
          </cell>
          <cell r="I2517">
            <v>533.029</v>
          </cell>
        </row>
        <row r="2518">
          <cell r="F2518" t="str">
            <v>990129</v>
          </cell>
          <cell r="G2518" t="str">
            <v>0900</v>
          </cell>
          <cell r="H2518" t="str">
            <v>4123</v>
          </cell>
          <cell r="I2518">
            <v>2144.8159999999998</v>
          </cell>
        </row>
        <row r="2519">
          <cell r="F2519" t="str">
            <v>994500</v>
          </cell>
          <cell r="G2519" t="str">
            <v>0900</v>
          </cell>
          <cell r="H2519" t="str">
            <v>4123</v>
          </cell>
          <cell r="I2519">
            <v>11232.682000000001</v>
          </cell>
        </row>
        <row r="2520">
          <cell r="F2520" t="str">
            <v>994541</v>
          </cell>
          <cell r="G2520" t="str">
            <v>0900</v>
          </cell>
          <cell r="H2520" t="str">
            <v>4123</v>
          </cell>
          <cell r="I2520">
            <v>3511.5520000000001</v>
          </cell>
        </row>
        <row r="2521">
          <cell r="F2521" t="str">
            <v>9945477</v>
          </cell>
          <cell r="G2521" t="str">
            <v>0900</v>
          </cell>
          <cell r="H2521" t="str">
            <v>4123</v>
          </cell>
          <cell r="I2521">
            <v>40683.434000000001</v>
          </cell>
        </row>
        <row r="2522">
          <cell r="F2522" t="str">
            <v>994548</v>
          </cell>
          <cell r="G2522" t="str">
            <v>0900</v>
          </cell>
          <cell r="H2522" t="str">
            <v>4123</v>
          </cell>
          <cell r="I2522">
            <v>22143.49</v>
          </cell>
        </row>
        <row r="2523">
          <cell r="F2523" t="str">
            <v>9950</v>
          </cell>
          <cell r="G2523" t="str">
            <v>0900</v>
          </cell>
          <cell r="H2523" t="str">
            <v>4123</v>
          </cell>
          <cell r="I2523">
            <v>-21638.601999999999</v>
          </cell>
        </row>
        <row r="2524">
          <cell r="F2524" t="str">
            <v>995124</v>
          </cell>
          <cell r="G2524" t="str">
            <v>0900</v>
          </cell>
          <cell r="H2524" t="str">
            <v>4123</v>
          </cell>
          <cell r="I2524">
            <v>-1605.4949999999999</v>
          </cell>
        </row>
        <row r="2525">
          <cell r="F2525" t="str">
            <v>995125</v>
          </cell>
          <cell r="G2525" t="str">
            <v>0900</v>
          </cell>
          <cell r="H2525" t="str">
            <v>4123</v>
          </cell>
          <cell r="I2525">
            <v>-140800.18400000001</v>
          </cell>
        </row>
        <row r="2526">
          <cell r="F2526" t="str">
            <v>995126</v>
          </cell>
          <cell r="G2526" t="str">
            <v>0900</v>
          </cell>
          <cell r="H2526" t="str">
            <v>4123</v>
          </cell>
          <cell r="I2526">
            <v>-533.029</v>
          </cell>
        </row>
        <row r="2527">
          <cell r="F2527" t="str">
            <v>995129</v>
          </cell>
          <cell r="G2527" t="str">
            <v>0900</v>
          </cell>
          <cell r="H2527" t="str">
            <v>4123</v>
          </cell>
          <cell r="I2527">
            <v>-2144.8159999999998</v>
          </cell>
        </row>
        <row r="2528">
          <cell r="F2528" t="str">
            <v>999500</v>
          </cell>
          <cell r="G2528" t="str">
            <v>0900</v>
          </cell>
          <cell r="H2528" t="str">
            <v>4123</v>
          </cell>
          <cell r="I2528">
            <v>-11232.682000000001</v>
          </cell>
        </row>
        <row r="2529">
          <cell r="F2529" t="str">
            <v>999541</v>
          </cell>
          <cell r="G2529" t="str">
            <v>0900</v>
          </cell>
          <cell r="H2529" t="str">
            <v>4123</v>
          </cell>
          <cell r="I2529">
            <v>-3511.5520000000001</v>
          </cell>
        </row>
        <row r="2530">
          <cell r="F2530" t="str">
            <v>9995477</v>
          </cell>
          <cell r="G2530" t="str">
            <v>0900</v>
          </cell>
          <cell r="H2530" t="str">
            <v>4123</v>
          </cell>
          <cell r="I2530">
            <v>-40683.434000000001</v>
          </cell>
        </row>
        <row r="2531">
          <cell r="F2531" t="str">
            <v>999548</v>
          </cell>
          <cell r="G2531" t="str">
            <v>0900</v>
          </cell>
          <cell r="H2531" t="str">
            <v>4123</v>
          </cell>
          <cell r="I2531">
            <v>-22143.49</v>
          </cell>
        </row>
        <row r="2532">
          <cell r="F2532" t="str">
            <v>9900</v>
          </cell>
          <cell r="G2532" t="str">
            <v>0900</v>
          </cell>
          <cell r="H2532" t="str">
            <v>4124</v>
          </cell>
          <cell r="I2532">
            <v>1057661.5830000001</v>
          </cell>
        </row>
        <row r="2533">
          <cell r="F2533" t="str">
            <v>990124</v>
          </cell>
          <cell r="G2533" t="str">
            <v>0900</v>
          </cell>
          <cell r="H2533" t="str">
            <v>4124</v>
          </cell>
          <cell r="I2533">
            <v>28229.174999999999</v>
          </cell>
        </row>
        <row r="2534">
          <cell r="F2534" t="str">
            <v>990125</v>
          </cell>
          <cell r="G2534" t="str">
            <v>0900</v>
          </cell>
          <cell r="H2534" t="str">
            <v>4124</v>
          </cell>
          <cell r="I2534">
            <v>378691.967</v>
          </cell>
        </row>
        <row r="2535">
          <cell r="F2535" t="str">
            <v>990126</v>
          </cell>
          <cell r="G2535" t="str">
            <v>0900</v>
          </cell>
          <cell r="H2535" t="str">
            <v>4124</v>
          </cell>
          <cell r="I2535">
            <v>37642.588000000003</v>
          </cell>
        </row>
        <row r="2536">
          <cell r="F2536" t="str">
            <v>990129</v>
          </cell>
          <cell r="G2536" t="str">
            <v>0900</v>
          </cell>
          <cell r="H2536" t="str">
            <v>4124</v>
          </cell>
          <cell r="I2536">
            <v>87022.91</v>
          </cell>
        </row>
        <row r="2537">
          <cell r="F2537" t="str">
            <v>99200</v>
          </cell>
          <cell r="G2537" t="str">
            <v>0900</v>
          </cell>
          <cell r="H2537" t="str">
            <v>4124</v>
          </cell>
          <cell r="I2537">
            <v>1582.5820000000001</v>
          </cell>
        </row>
        <row r="2538">
          <cell r="F2538" t="str">
            <v>99203</v>
          </cell>
          <cell r="G2538" t="str">
            <v>0900</v>
          </cell>
          <cell r="H2538" t="str">
            <v>4124</v>
          </cell>
          <cell r="I2538">
            <v>1.198</v>
          </cell>
        </row>
        <row r="2539">
          <cell r="F2539" t="str">
            <v>99204</v>
          </cell>
          <cell r="G2539" t="str">
            <v>0900</v>
          </cell>
          <cell r="H2539" t="str">
            <v>4124</v>
          </cell>
          <cell r="I2539">
            <v>14378.4</v>
          </cell>
        </row>
        <row r="2540">
          <cell r="F2540" t="str">
            <v>99208</v>
          </cell>
          <cell r="G2540" t="str">
            <v>0900</v>
          </cell>
          <cell r="H2540" t="str">
            <v>4124</v>
          </cell>
          <cell r="I2540">
            <v>280301.875</v>
          </cell>
        </row>
        <row r="2541">
          <cell r="F2541" t="str">
            <v>99328</v>
          </cell>
          <cell r="G2541" t="str">
            <v>0900</v>
          </cell>
          <cell r="H2541" t="str">
            <v>4124</v>
          </cell>
          <cell r="I2541">
            <v>607.51199999999994</v>
          </cell>
        </row>
        <row r="2542">
          <cell r="F2542" t="str">
            <v>9941300</v>
          </cell>
          <cell r="G2542" t="str">
            <v>0900</v>
          </cell>
          <cell r="H2542" t="str">
            <v>4124</v>
          </cell>
          <cell r="I2542">
            <v>8592.0509999999995</v>
          </cell>
        </row>
        <row r="2543">
          <cell r="F2543" t="str">
            <v>9941310</v>
          </cell>
          <cell r="G2543" t="str">
            <v>0900</v>
          </cell>
          <cell r="H2543" t="str">
            <v>4124</v>
          </cell>
          <cell r="I2543">
            <v>4221.0060000000003</v>
          </cell>
        </row>
        <row r="2544">
          <cell r="F2544" t="str">
            <v>994500</v>
          </cell>
          <cell r="G2544" t="str">
            <v>0900</v>
          </cell>
          <cell r="H2544" t="str">
            <v>4124</v>
          </cell>
          <cell r="I2544">
            <v>56240.987000000001</v>
          </cell>
        </row>
        <row r="2545">
          <cell r="F2545" t="str">
            <v>994541</v>
          </cell>
          <cell r="G2545" t="str">
            <v>0900</v>
          </cell>
          <cell r="H2545" t="str">
            <v>4124</v>
          </cell>
          <cell r="I2545">
            <v>28022.605</v>
          </cell>
        </row>
        <row r="2546">
          <cell r="F2546" t="str">
            <v>9945440</v>
          </cell>
          <cell r="G2546" t="str">
            <v>0900</v>
          </cell>
          <cell r="H2546" t="str">
            <v>4124</v>
          </cell>
          <cell r="I2546">
            <v>50990.57</v>
          </cell>
        </row>
        <row r="2547">
          <cell r="F2547" t="str">
            <v>9945470</v>
          </cell>
          <cell r="G2547" t="str">
            <v>0900</v>
          </cell>
          <cell r="H2547" t="str">
            <v>4124</v>
          </cell>
          <cell r="I2547">
            <v>109682.448</v>
          </cell>
        </row>
        <row r="2548">
          <cell r="F2548" t="str">
            <v>9945476</v>
          </cell>
          <cell r="G2548" t="str">
            <v>0900</v>
          </cell>
          <cell r="H2548" t="str">
            <v>4124</v>
          </cell>
          <cell r="I2548">
            <v>3266.5329999999999</v>
          </cell>
        </row>
        <row r="2549">
          <cell r="F2549" t="str">
            <v>9945477</v>
          </cell>
          <cell r="G2549" t="str">
            <v>0900</v>
          </cell>
          <cell r="H2549" t="str">
            <v>4124</v>
          </cell>
          <cell r="I2549">
            <v>342552.26699999999</v>
          </cell>
        </row>
        <row r="2550">
          <cell r="F2550" t="str">
            <v>994548</v>
          </cell>
          <cell r="G2550" t="str">
            <v>0900</v>
          </cell>
          <cell r="H2550" t="str">
            <v>4124</v>
          </cell>
          <cell r="I2550">
            <v>190451.41500000001</v>
          </cell>
        </row>
        <row r="2551">
          <cell r="F2551" t="str">
            <v>9950</v>
          </cell>
          <cell r="G2551" t="str">
            <v>0900</v>
          </cell>
          <cell r="H2551" t="str">
            <v>4124</v>
          </cell>
          <cell r="I2551">
            <v>-1057661.5830000001</v>
          </cell>
        </row>
        <row r="2552">
          <cell r="F2552" t="str">
            <v>995124</v>
          </cell>
          <cell r="G2552" t="str">
            <v>0900</v>
          </cell>
          <cell r="H2552" t="str">
            <v>4124</v>
          </cell>
          <cell r="I2552">
            <v>-28229.174999999999</v>
          </cell>
        </row>
        <row r="2553">
          <cell r="F2553" t="str">
            <v>995125</v>
          </cell>
          <cell r="G2553" t="str">
            <v>0900</v>
          </cell>
          <cell r="H2553" t="str">
            <v>4124</v>
          </cell>
          <cell r="I2553">
            <v>-378691.967</v>
          </cell>
        </row>
        <row r="2554">
          <cell r="F2554" t="str">
            <v>995126</v>
          </cell>
          <cell r="G2554" t="str">
            <v>0900</v>
          </cell>
          <cell r="H2554" t="str">
            <v>4124</v>
          </cell>
          <cell r="I2554">
            <v>-37642.588000000003</v>
          </cell>
        </row>
        <row r="2555">
          <cell r="F2555" t="str">
            <v>995129</v>
          </cell>
          <cell r="G2555" t="str">
            <v>0900</v>
          </cell>
          <cell r="H2555" t="str">
            <v>4124</v>
          </cell>
          <cell r="I2555">
            <v>-87022.91</v>
          </cell>
        </row>
        <row r="2556">
          <cell r="F2556" t="str">
            <v>99700</v>
          </cell>
          <cell r="G2556" t="str">
            <v>0900</v>
          </cell>
          <cell r="H2556" t="str">
            <v>4124</v>
          </cell>
          <cell r="I2556">
            <v>-1582.5820000000001</v>
          </cell>
        </row>
        <row r="2557">
          <cell r="F2557" t="str">
            <v>99703</v>
          </cell>
          <cell r="G2557" t="str">
            <v>0900</v>
          </cell>
          <cell r="H2557" t="str">
            <v>4124</v>
          </cell>
          <cell r="I2557">
            <v>-1.198</v>
          </cell>
        </row>
        <row r="2558">
          <cell r="F2558" t="str">
            <v>99828</v>
          </cell>
          <cell r="G2558" t="str">
            <v>0900</v>
          </cell>
          <cell r="H2558" t="str">
            <v>4124</v>
          </cell>
          <cell r="I2558">
            <v>-607.51199999999994</v>
          </cell>
        </row>
        <row r="2559">
          <cell r="F2559" t="str">
            <v>9991300</v>
          </cell>
          <cell r="G2559" t="str">
            <v>0900</v>
          </cell>
          <cell r="H2559" t="str">
            <v>4124</v>
          </cell>
          <cell r="I2559">
            <v>-8592.0509999999995</v>
          </cell>
        </row>
        <row r="2560">
          <cell r="F2560" t="str">
            <v>9991310</v>
          </cell>
          <cell r="G2560" t="str">
            <v>0900</v>
          </cell>
          <cell r="H2560" t="str">
            <v>4124</v>
          </cell>
          <cell r="I2560">
            <v>-4221.0060000000003</v>
          </cell>
        </row>
        <row r="2561">
          <cell r="F2561" t="str">
            <v>999500</v>
          </cell>
          <cell r="G2561" t="str">
            <v>0900</v>
          </cell>
          <cell r="H2561" t="str">
            <v>4124</v>
          </cell>
          <cell r="I2561">
            <v>-56240.987000000001</v>
          </cell>
        </row>
        <row r="2562">
          <cell r="F2562" t="str">
            <v>999541</v>
          </cell>
          <cell r="G2562" t="str">
            <v>0900</v>
          </cell>
          <cell r="H2562" t="str">
            <v>4124</v>
          </cell>
          <cell r="I2562">
            <v>-28022.605</v>
          </cell>
        </row>
        <row r="2563">
          <cell r="F2563" t="str">
            <v>999544</v>
          </cell>
          <cell r="G2563" t="str">
            <v>0900</v>
          </cell>
          <cell r="H2563" t="str">
            <v>4124</v>
          </cell>
          <cell r="I2563">
            <v>-50990.57</v>
          </cell>
        </row>
        <row r="2564">
          <cell r="F2564" t="str">
            <v>9995470</v>
          </cell>
          <cell r="G2564" t="str">
            <v>0900</v>
          </cell>
          <cell r="H2564" t="str">
            <v>4124</v>
          </cell>
          <cell r="I2564">
            <v>-109682.448</v>
          </cell>
        </row>
        <row r="2565">
          <cell r="F2565" t="str">
            <v>9995476</v>
          </cell>
          <cell r="G2565" t="str">
            <v>0900</v>
          </cell>
          <cell r="H2565" t="str">
            <v>4124</v>
          </cell>
          <cell r="I2565">
            <v>-3266.5329999999999</v>
          </cell>
        </row>
        <row r="2566">
          <cell r="F2566" t="str">
            <v>9995477</v>
          </cell>
          <cell r="G2566" t="str">
            <v>0900</v>
          </cell>
          <cell r="H2566" t="str">
            <v>4124</v>
          </cell>
          <cell r="I2566">
            <v>-342552.26699999999</v>
          </cell>
        </row>
        <row r="2567">
          <cell r="F2567" t="str">
            <v>999548</v>
          </cell>
          <cell r="G2567" t="str">
            <v>0900</v>
          </cell>
          <cell r="H2567" t="str">
            <v>4124</v>
          </cell>
          <cell r="I2567">
            <v>-190451.41500000001</v>
          </cell>
        </row>
        <row r="2568">
          <cell r="F2568" t="str">
            <v>9900</v>
          </cell>
          <cell r="G2568" t="str">
            <v>0900</v>
          </cell>
          <cell r="H2568" t="str">
            <v>4125</v>
          </cell>
          <cell r="I2568">
            <v>80188.39</v>
          </cell>
        </row>
        <row r="2569">
          <cell r="F2569" t="str">
            <v>990124</v>
          </cell>
          <cell r="G2569" t="str">
            <v>0900</v>
          </cell>
          <cell r="H2569" t="str">
            <v>4125</v>
          </cell>
          <cell r="I2569">
            <v>310</v>
          </cell>
        </row>
        <row r="2570">
          <cell r="F2570" t="str">
            <v>990125</v>
          </cell>
          <cell r="G2570" t="str">
            <v>0900</v>
          </cell>
          <cell r="H2570" t="str">
            <v>4125</v>
          </cell>
          <cell r="I2570">
            <v>96092.9</v>
          </cell>
        </row>
        <row r="2571">
          <cell r="F2571" t="str">
            <v>990126</v>
          </cell>
          <cell r="G2571" t="str">
            <v>0900</v>
          </cell>
          <cell r="H2571" t="str">
            <v>4125</v>
          </cell>
          <cell r="I2571">
            <v>28106.382000000001</v>
          </cell>
        </row>
        <row r="2572">
          <cell r="F2572" t="str">
            <v>99203</v>
          </cell>
          <cell r="G2572" t="str">
            <v>0900</v>
          </cell>
          <cell r="H2572" t="str">
            <v>4125</v>
          </cell>
          <cell r="I2572">
            <v>0.71799999999999997</v>
          </cell>
        </row>
        <row r="2573">
          <cell r="F2573" t="str">
            <v>99204</v>
          </cell>
          <cell r="G2573" t="str">
            <v>0900</v>
          </cell>
          <cell r="H2573" t="str">
            <v>4125</v>
          </cell>
          <cell r="I2573">
            <v>14378.4</v>
          </cell>
        </row>
        <row r="2574">
          <cell r="F2574" t="str">
            <v>99208</v>
          </cell>
          <cell r="G2574" t="str">
            <v>0900</v>
          </cell>
          <cell r="H2574" t="str">
            <v>4125</v>
          </cell>
          <cell r="I2574">
            <v>20882.027999999998</v>
          </cell>
        </row>
        <row r="2575">
          <cell r="F2575" t="str">
            <v>99328</v>
          </cell>
          <cell r="G2575" t="str">
            <v>0900</v>
          </cell>
          <cell r="H2575" t="str">
            <v>4125</v>
          </cell>
          <cell r="I2575">
            <v>937.23699999999997</v>
          </cell>
        </row>
        <row r="2576">
          <cell r="F2576" t="str">
            <v>994500</v>
          </cell>
          <cell r="G2576" t="str">
            <v>0900</v>
          </cell>
          <cell r="H2576" t="str">
            <v>4125</v>
          </cell>
          <cell r="I2576">
            <v>673.88900000000001</v>
          </cell>
        </row>
        <row r="2577">
          <cell r="F2577" t="str">
            <v>994541</v>
          </cell>
          <cell r="G2577" t="str">
            <v>0900</v>
          </cell>
          <cell r="H2577" t="str">
            <v>4125</v>
          </cell>
          <cell r="I2577">
            <v>2947.5839999999998</v>
          </cell>
        </row>
        <row r="2578">
          <cell r="F2578" t="str">
            <v>9945440</v>
          </cell>
          <cell r="G2578" t="str">
            <v>0900</v>
          </cell>
          <cell r="H2578" t="str">
            <v>4125</v>
          </cell>
          <cell r="I2578">
            <v>1398.4159999999999</v>
          </cell>
        </row>
        <row r="2579">
          <cell r="F2579" t="str">
            <v>9945477</v>
          </cell>
          <cell r="G2579" t="str">
            <v>0900</v>
          </cell>
          <cell r="H2579" t="str">
            <v>4125</v>
          </cell>
          <cell r="I2579">
            <v>40231.661</v>
          </cell>
        </row>
        <row r="2580">
          <cell r="F2580" t="str">
            <v>994548</v>
          </cell>
          <cell r="G2580" t="str">
            <v>0900</v>
          </cell>
          <cell r="H2580" t="str">
            <v>4125</v>
          </cell>
          <cell r="I2580">
            <v>17460.755000000001</v>
          </cell>
        </row>
        <row r="2581">
          <cell r="F2581" t="str">
            <v>9950</v>
          </cell>
          <cell r="G2581" t="str">
            <v>0900</v>
          </cell>
          <cell r="H2581" t="str">
            <v>4125</v>
          </cell>
          <cell r="I2581">
            <v>-80188.39</v>
          </cell>
        </row>
        <row r="2582">
          <cell r="F2582" t="str">
            <v>995124</v>
          </cell>
          <cell r="G2582" t="str">
            <v>0900</v>
          </cell>
          <cell r="H2582" t="str">
            <v>4125</v>
          </cell>
          <cell r="I2582">
            <v>-310</v>
          </cell>
        </row>
        <row r="2583">
          <cell r="F2583" t="str">
            <v>995125</v>
          </cell>
          <cell r="G2583" t="str">
            <v>0900</v>
          </cell>
          <cell r="H2583" t="str">
            <v>4125</v>
          </cell>
          <cell r="I2583">
            <v>-96092.9</v>
          </cell>
        </row>
        <row r="2584">
          <cell r="F2584" t="str">
            <v>995126</v>
          </cell>
          <cell r="G2584" t="str">
            <v>0900</v>
          </cell>
          <cell r="H2584" t="str">
            <v>4125</v>
          </cell>
          <cell r="I2584">
            <v>-28106.382000000001</v>
          </cell>
        </row>
        <row r="2585">
          <cell r="F2585" t="str">
            <v>99703</v>
          </cell>
          <cell r="G2585" t="str">
            <v>0900</v>
          </cell>
          <cell r="H2585" t="str">
            <v>4125</v>
          </cell>
          <cell r="I2585">
            <v>-0.71799999999999997</v>
          </cell>
        </row>
        <row r="2586">
          <cell r="F2586" t="str">
            <v>99828</v>
          </cell>
          <cell r="G2586" t="str">
            <v>0900</v>
          </cell>
          <cell r="H2586" t="str">
            <v>4125</v>
          </cell>
          <cell r="I2586">
            <v>-937.23699999999997</v>
          </cell>
        </row>
        <row r="2587">
          <cell r="F2587" t="str">
            <v>999500</v>
          </cell>
          <cell r="G2587" t="str">
            <v>0900</v>
          </cell>
          <cell r="H2587" t="str">
            <v>4125</v>
          </cell>
          <cell r="I2587">
            <v>-673.88900000000001</v>
          </cell>
        </row>
        <row r="2588">
          <cell r="F2588" t="str">
            <v>999541</v>
          </cell>
          <cell r="G2588" t="str">
            <v>0900</v>
          </cell>
          <cell r="H2588" t="str">
            <v>4125</v>
          </cell>
          <cell r="I2588">
            <v>-2947.5839999999998</v>
          </cell>
        </row>
        <row r="2589">
          <cell r="F2589" t="str">
            <v>999544</v>
          </cell>
          <cell r="G2589" t="str">
            <v>0900</v>
          </cell>
          <cell r="H2589" t="str">
            <v>4125</v>
          </cell>
          <cell r="I2589">
            <v>-1398.4159999999999</v>
          </cell>
        </row>
        <row r="2590">
          <cell r="F2590" t="str">
            <v>9995477</v>
          </cell>
          <cell r="G2590" t="str">
            <v>0900</v>
          </cell>
          <cell r="H2590" t="str">
            <v>4125</v>
          </cell>
          <cell r="I2590">
            <v>-40231.661</v>
          </cell>
        </row>
        <row r="2591">
          <cell r="F2591" t="str">
            <v>999548</v>
          </cell>
          <cell r="G2591" t="str">
            <v>0900</v>
          </cell>
          <cell r="H2591" t="str">
            <v>4125</v>
          </cell>
          <cell r="I2591">
            <v>-17460.755000000001</v>
          </cell>
        </row>
        <row r="2592">
          <cell r="F2592" t="str">
            <v>9900</v>
          </cell>
          <cell r="G2592" t="str">
            <v>0900</v>
          </cell>
          <cell r="H2592" t="str">
            <v>4126</v>
          </cell>
          <cell r="I2592">
            <v>65084.838000000003</v>
          </cell>
        </row>
        <row r="2593">
          <cell r="F2593" t="str">
            <v>990125</v>
          </cell>
          <cell r="G2593" t="str">
            <v>0900</v>
          </cell>
          <cell r="H2593" t="str">
            <v>4126</v>
          </cell>
          <cell r="I2593">
            <v>101121.496</v>
          </cell>
        </row>
        <row r="2594">
          <cell r="F2594" t="str">
            <v>990126</v>
          </cell>
          <cell r="G2594" t="str">
            <v>0900</v>
          </cell>
          <cell r="H2594" t="str">
            <v>4126</v>
          </cell>
          <cell r="I2594">
            <v>16807.379000000001</v>
          </cell>
        </row>
        <row r="2595">
          <cell r="F2595" t="str">
            <v>99204</v>
          </cell>
          <cell r="G2595" t="str">
            <v>0900</v>
          </cell>
          <cell r="H2595" t="str">
            <v>4126</v>
          </cell>
          <cell r="I2595">
            <v>14378.4</v>
          </cell>
        </row>
        <row r="2596">
          <cell r="F2596" t="str">
            <v>99207</v>
          </cell>
          <cell r="G2596" t="str">
            <v>0900</v>
          </cell>
          <cell r="H2596" t="str">
            <v>4126</v>
          </cell>
          <cell r="I2596">
            <v>5200.1880000000001</v>
          </cell>
        </row>
        <row r="2597">
          <cell r="F2597" t="str">
            <v>99208</v>
          </cell>
          <cell r="G2597" t="str">
            <v>0900</v>
          </cell>
          <cell r="H2597" t="str">
            <v>4126</v>
          </cell>
          <cell r="I2597">
            <v>59329.917000000001</v>
          </cell>
        </row>
        <row r="2598">
          <cell r="F2598" t="str">
            <v>9941310</v>
          </cell>
          <cell r="G2598" t="str">
            <v>0900</v>
          </cell>
          <cell r="H2598" t="str">
            <v>4126</v>
          </cell>
          <cell r="I2598">
            <v>1739.875</v>
          </cell>
        </row>
        <row r="2599">
          <cell r="F2599" t="str">
            <v>994500</v>
          </cell>
          <cell r="G2599" t="str">
            <v>0900</v>
          </cell>
          <cell r="H2599" t="str">
            <v>4126</v>
          </cell>
          <cell r="I2599">
            <v>2581.8629999999998</v>
          </cell>
        </row>
        <row r="2600">
          <cell r="F2600" t="str">
            <v>994541</v>
          </cell>
          <cell r="G2600" t="str">
            <v>0900</v>
          </cell>
          <cell r="H2600" t="str">
            <v>4126</v>
          </cell>
          <cell r="I2600">
            <v>1497.7049999999999</v>
          </cell>
        </row>
        <row r="2601">
          <cell r="F2601" t="str">
            <v>9945440</v>
          </cell>
          <cell r="G2601" t="str">
            <v>0900</v>
          </cell>
          <cell r="H2601" t="str">
            <v>4126</v>
          </cell>
          <cell r="I2601">
            <v>8877.4770000000008</v>
          </cell>
        </row>
        <row r="2602">
          <cell r="F2602" t="str">
            <v>9945470</v>
          </cell>
          <cell r="G2602" t="str">
            <v>0900</v>
          </cell>
          <cell r="H2602" t="str">
            <v>4126</v>
          </cell>
          <cell r="I2602">
            <v>7390.3130000000001</v>
          </cell>
        </row>
        <row r="2603">
          <cell r="F2603" t="str">
            <v>9945476</v>
          </cell>
          <cell r="G2603" t="str">
            <v>0900</v>
          </cell>
          <cell r="H2603" t="str">
            <v>4126</v>
          </cell>
          <cell r="I2603">
            <v>4000</v>
          </cell>
        </row>
        <row r="2604">
          <cell r="F2604" t="str">
            <v>9945477</v>
          </cell>
          <cell r="G2604" t="str">
            <v>0900</v>
          </cell>
          <cell r="H2604" t="str">
            <v>4126</v>
          </cell>
          <cell r="I2604">
            <v>25833.866000000002</v>
          </cell>
        </row>
        <row r="2605">
          <cell r="F2605" t="str">
            <v>994548</v>
          </cell>
          <cell r="G2605" t="str">
            <v>0900</v>
          </cell>
          <cell r="H2605" t="str">
            <v>4126</v>
          </cell>
          <cell r="I2605">
            <v>10843.661</v>
          </cell>
        </row>
        <row r="2606">
          <cell r="F2606" t="str">
            <v>9950</v>
          </cell>
          <cell r="G2606" t="str">
            <v>0900</v>
          </cell>
          <cell r="H2606" t="str">
            <v>4126</v>
          </cell>
          <cell r="I2606">
            <v>-65084.838000000003</v>
          </cell>
        </row>
        <row r="2607">
          <cell r="F2607" t="str">
            <v>995125</v>
          </cell>
          <cell r="G2607" t="str">
            <v>0900</v>
          </cell>
          <cell r="H2607" t="str">
            <v>4126</v>
          </cell>
          <cell r="I2607">
            <v>-101121.496</v>
          </cell>
        </row>
        <row r="2608">
          <cell r="F2608" t="str">
            <v>995126</v>
          </cell>
          <cell r="G2608" t="str">
            <v>0900</v>
          </cell>
          <cell r="H2608" t="str">
            <v>4126</v>
          </cell>
          <cell r="I2608">
            <v>-16807.379000000001</v>
          </cell>
        </row>
        <row r="2609">
          <cell r="F2609" t="str">
            <v>9991310</v>
          </cell>
          <cell r="G2609" t="str">
            <v>0900</v>
          </cell>
          <cell r="H2609" t="str">
            <v>4126</v>
          </cell>
          <cell r="I2609">
            <v>-1739.875</v>
          </cell>
        </row>
        <row r="2610">
          <cell r="F2610" t="str">
            <v>999500</v>
          </cell>
          <cell r="G2610" t="str">
            <v>0900</v>
          </cell>
          <cell r="H2610" t="str">
            <v>4126</v>
          </cell>
          <cell r="I2610">
            <v>-2581.8629999999998</v>
          </cell>
        </row>
        <row r="2611">
          <cell r="F2611" t="str">
            <v>999541</v>
          </cell>
          <cell r="G2611" t="str">
            <v>0900</v>
          </cell>
          <cell r="H2611" t="str">
            <v>4126</v>
          </cell>
          <cell r="I2611">
            <v>-1497.7049999999999</v>
          </cell>
        </row>
        <row r="2612">
          <cell r="F2612" t="str">
            <v>999544</v>
          </cell>
          <cell r="G2612" t="str">
            <v>0900</v>
          </cell>
          <cell r="H2612" t="str">
            <v>4126</v>
          </cell>
          <cell r="I2612">
            <v>-8877.4770000000008</v>
          </cell>
        </row>
        <row r="2613">
          <cell r="F2613" t="str">
            <v>9995470</v>
          </cell>
          <cell r="G2613" t="str">
            <v>0900</v>
          </cell>
          <cell r="H2613" t="str">
            <v>4126</v>
          </cell>
          <cell r="I2613">
            <v>-7390.3130000000001</v>
          </cell>
        </row>
        <row r="2614">
          <cell r="F2614" t="str">
            <v>9995476</v>
          </cell>
          <cell r="G2614" t="str">
            <v>0900</v>
          </cell>
          <cell r="H2614" t="str">
            <v>4126</v>
          </cell>
          <cell r="I2614">
            <v>-4000</v>
          </cell>
        </row>
        <row r="2615">
          <cell r="F2615" t="str">
            <v>9995477</v>
          </cell>
          <cell r="G2615" t="str">
            <v>0900</v>
          </cell>
          <cell r="H2615" t="str">
            <v>4126</v>
          </cell>
          <cell r="I2615">
            <v>-25833.866000000002</v>
          </cell>
        </row>
        <row r="2616">
          <cell r="F2616" t="str">
            <v>999548</v>
          </cell>
          <cell r="G2616" t="str">
            <v>0900</v>
          </cell>
          <cell r="H2616" t="str">
            <v>4126</v>
          </cell>
          <cell r="I2616">
            <v>-10843.661</v>
          </cell>
        </row>
        <row r="2617">
          <cell r="F2617" t="str">
            <v>99324</v>
          </cell>
          <cell r="G2617" t="str">
            <v>0900</v>
          </cell>
          <cell r="H2617" t="str">
            <v>4131</v>
          </cell>
          <cell r="I2617">
            <v>24052.405999999999</v>
          </cell>
        </row>
        <row r="2618">
          <cell r="F2618" t="str">
            <v>9941100</v>
          </cell>
          <cell r="G2618" t="str">
            <v>0900</v>
          </cell>
          <cell r="H2618" t="str">
            <v>4131</v>
          </cell>
          <cell r="I2618">
            <v>167383.96299999999</v>
          </cell>
        </row>
        <row r="2619">
          <cell r="F2619" t="str">
            <v>9941110</v>
          </cell>
          <cell r="G2619" t="str">
            <v>0900</v>
          </cell>
          <cell r="H2619" t="str">
            <v>4131</v>
          </cell>
          <cell r="I2619">
            <v>58564.88</v>
          </cell>
        </row>
        <row r="2620">
          <cell r="F2620" t="str">
            <v>994120</v>
          </cell>
          <cell r="G2620" t="str">
            <v>0900</v>
          </cell>
          <cell r="H2620" t="str">
            <v>4131</v>
          </cell>
          <cell r="I2620">
            <v>79500</v>
          </cell>
        </row>
        <row r="2621">
          <cell r="F2621" t="str">
            <v>9941300</v>
          </cell>
          <cell r="G2621" t="str">
            <v>0900</v>
          </cell>
          <cell r="H2621" t="str">
            <v>4131</v>
          </cell>
          <cell r="I2621">
            <v>103130.924</v>
          </cell>
        </row>
        <row r="2622">
          <cell r="F2622" t="str">
            <v>9941310</v>
          </cell>
          <cell r="G2622" t="str">
            <v>0900</v>
          </cell>
          <cell r="H2622" t="str">
            <v>4131</v>
          </cell>
          <cell r="I2622">
            <v>253047.003</v>
          </cell>
        </row>
        <row r="2623">
          <cell r="F2623" t="str">
            <v>994508</v>
          </cell>
          <cell r="G2623" t="str">
            <v>0900</v>
          </cell>
          <cell r="H2623" t="str">
            <v>4131</v>
          </cell>
          <cell r="I2623">
            <v>979267.41799999995</v>
          </cell>
        </row>
        <row r="2624">
          <cell r="F2624" t="str">
            <v>9945470</v>
          </cell>
          <cell r="G2624" t="str">
            <v>0900</v>
          </cell>
          <cell r="H2624" t="str">
            <v>4131</v>
          </cell>
          <cell r="I2624">
            <v>324257.54499999998</v>
          </cell>
        </row>
        <row r="2625">
          <cell r="F2625" t="str">
            <v>9945476</v>
          </cell>
          <cell r="G2625" t="str">
            <v>0900</v>
          </cell>
          <cell r="H2625" t="str">
            <v>4131</v>
          </cell>
          <cell r="I2625">
            <v>13009.678</v>
          </cell>
        </row>
        <row r="2626">
          <cell r="F2626" t="str">
            <v>994710</v>
          </cell>
          <cell r="G2626" t="str">
            <v>0900</v>
          </cell>
          <cell r="H2626" t="str">
            <v>4131</v>
          </cell>
          <cell r="I2626">
            <v>24424.662</v>
          </cell>
        </row>
        <row r="2627">
          <cell r="F2627" t="str">
            <v>99485020</v>
          </cell>
          <cell r="G2627" t="str">
            <v>0900</v>
          </cell>
          <cell r="H2627" t="str">
            <v>4131</v>
          </cell>
          <cell r="I2627">
            <v>36780.733</v>
          </cell>
        </row>
        <row r="2628">
          <cell r="F2628" t="str">
            <v>99823</v>
          </cell>
          <cell r="G2628" t="str">
            <v>0900</v>
          </cell>
          <cell r="H2628" t="str">
            <v>4131</v>
          </cell>
          <cell r="I2628">
            <v>-24052.405999999999</v>
          </cell>
        </row>
        <row r="2629">
          <cell r="F2629" t="str">
            <v>9991100</v>
          </cell>
          <cell r="G2629" t="str">
            <v>0900</v>
          </cell>
          <cell r="H2629" t="str">
            <v>4131</v>
          </cell>
          <cell r="I2629">
            <v>-167383.96299999999</v>
          </cell>
        </row>
        <row r="2630">
          <cell r="F2630" t="str">
            <v>9991110</v>
          </cell>
          <cell r="G2630" t="str">
            <v>0900</v>
          </cell>
          <cell r="H2630" t="str">
            <v>4131</v>
          </cell>
          <cell r="I2630">
            <v>-58564.88</v>
          </cell>
        </row>
        <row r="2631">
          <cell r="F2631" t="str">
            <v>999120</v>
          </cell>
          <cell r="G2631" t="str">
            <v>0900</v>
          </cell>
          <cell r="H2631" t="str">
            <v>4131</v>
          </cell>
          <cell r="I2631">
            <v>-79500</v>
          </cell>
        </row>
        <row r="2632">
          <cell r="F2632" t="str">
            <v>9991300</v>
          </cell>
          <cell r="G2632" t="str">
            <v>0900</v>
          </cell>
          <cell r="H2632" t="str">
            <v>4131</v>
          </cell>
          <cell r="I2632">
            <v>-103130.924</v>
          </cell>
        </row>
        <row r="2633">
          <cell r="F2633" t="str">
            <v>9991310</v>
          </cell>
          <cell r="G2633" t="str">
            <v>0900</v>
          </cell>
          <cell r="H2633" t="str">
            <v>4131</v>
          </cell>
          <cell r="I2633">
            <v>-253047.003</v>
          </cell>
        </row>
        <row r="2634">
          <cell r="F2634" t="str">
            <v>999508</v>
          </cell>
          <cell r="G2634" t="str">
            <v>0900</v>
          </cell>
          <cell r="H2634" t="str">
            <v>4131</v>
          </cell>
          <cell r="I2634">
            <v>-979267.41799999995</v>
          </cell>
        </row>
        <row r="2635">
          <cell r="F2635" t="str">
            <v>9995470</v>
          </cell>
          <cell r="G2635" t="str">
            <v>0900</v>
          </cell>
          <cell r="H2635" t="str">
            <v>4131</v>
          </cell>
          <cell r="I2635">
            <v>-324257.54499999998</v>
          </cell>
        </row>
        <row r="2636">
          <cell r="F2636" t="str">
            <v>9995476</v>
          </cell>
          <cell r="G2636" t="str">
            <v>0900</v>
          </cell>
          <cell r="H2636" t="str">
            <v>4131</v>
          </cell>
          <cell r="I2636">
            <v>-13009.678</v>
          </cell>
        </row>
        <row r="2637">
          <cell r="F2637" t="str">
            <v>999710</v>
          </cell>
          <cell r="G2637" t="str">
            <v>0900</v>
          </cell>
          <cell r="H2637" t="str">
            <v>4131</v>
          </cell>
          <cell r="I2637">
            <v>-24424.662</v>
          </cell>
        </row>
        <row r="2638">
          <cell r="F2638" t="str">
            <v>999850</v>
          </cell>
          <cell r="G2638" t="str">
            <v>0900</v>
          </cell>
          <cell r="H2638" t="str">
            <v>4131</v>
          </cell>
          <cell r="I2638">
            <v>-36780.733</v>
          </cell>
        </row>
        <row r="2639">
          <cell r="F2639" t="str">
            <v>9900</v>
          </cell>
          <cell r="G2639" t="str">
            <v>0900</v>
          </cell>
          <cell r="H2639" t="str">
            <v>4132</v>
          </cell>
          <cell r="I2639">
            <v>756832.98600000003</v>
          </cell>
        </row>
        <row r="2640">
          <cell r="F2640" t="str">
            <v>99011</v>
          </cell>
          <cell r="G2640" t="str">
            <v>0900</v>
          </cell>
          <cell r="H2640" t="str">
            <v>4132</v>
          </cell>
          <cell r="I2640">
            <v>148000</v>
          </cell>
        </row>
        <row r="2641">
          <cell r="F2641" t="str">
            <v>990124</v>
          </cell>
          <cell r="G2641" t="str">
            <v>0900</v>
          </cell>
          <cell r="H2641" t="str">
            <v>4132</v>
          </cell>
          <cell r="I2641">
            <v>31286.539000000001</v>
          </cell>
        </row>
        <row r="2642">
          <cell r="F2642" t="str">
            <v>990125</v>
          </cell>
          <cell r="G2642" t="str">
            <v>0900</v>
          </cell>
          <cell r="H2642" t="str">
            <v>4132</v>
          </cell>
          <cell r="I2642">
            <v>4423147.1720000003</v>
          </cell>
        </row>
        <row r="2643">
          <cell r="F2643" t="str">
            <v>990126</v>
          </cell>
          <cell r="G2643" t="str">
            <v>0900</v>
          </cell>
          <cell r="H2643" t="str">
            <v>4132</v>
          </cell>
          <cell r="I2643">
            <v>400206.79499999998</v>
          </cell>
        </row>
        <row r="2644">
          <cell r="F2644" t="str">
            <v>990129</v>
          </cell>
          <cell r="G2644" t="str">
            <v>0900</v>
          </cell>
          <cell r="H2644" t="str">
            <v>4132</v>
          </cell>
          <cell r="I2644">
            <v>758234.14500000002</v>
          </cell>
        </row>
        <row r="2645">
          <cell r="F2645" t="str">
            <v>99203</v>
          </cell>
          <cell r="G2645" t="str">
            <v>0900</v>
          </cell>
          <cell r="H2645" t="str">
            <v>4132</v>
          </cell>
          <cell r="I2645">
            <v>0.23899999999999999</v>
          </cell>
        </row>
        <row r="2646">
          <cell r="F2646" t="str">
            <v>99204</v>
          </cell>
          <cell r="G2646" t="str">
            <v>0900</v>
          </cell>
          <cell r="H2646" t="str">
            <v>4132</v>
          </cell>
          <cell r="I2646">
            <v>28756.799999999999</v>
          </cell>
        </row>
        <row r="2647">
          <cell r="F2647" t="str">
            <v>99208</v>
          </cell>
          <cell r="G2647" t="str">
            <v>0900</v>
          </cell>
          <cell r="H2647" t="str">
            <v>4132</v>
          </cell>
          <cell r="I2647">
            <v>566791.72499999998</v>
          </cell>
        </row>
        <row r="2648">
          <cell r="F2648" t="str">
            <v>9921</v>
          </cell>
          <cell r="G2648" t="str">
            <v>0900</v>
          </cell>
          <cell r="H2648" t="str">
            <v>4132</v>
          </cell>
          <cell r="I2648">
            <v>3.1150000000000002</v>
          </cell>
        </row>
        <row r="2649">
          <cell r="F2649" t="str">
            <v>994500</v>
          </cell>
          <cell r="G2649" t="str">
            <v>0900</v>
          </cell>
          <cell r="H2649" t="str">
            <v>4132</v>
          </cell>
          <cell r="I2649">
            <v>133139.101</v>
          </cell>
        </row>
        <row r="2650">
          <cell r="F2650" t="str">
            <v>994541</v>
          </cell>
          <cell r="G2650" t="str">
            <v>0900</v>
          </cell>
          <cell r="H2650" t="str">
            <v>4132</v>
          </cell>
          <cell r="I2650">
            <v>20692.830999999998</v>
          </cell>
        </row>
        <row r="2651">
          <cell r="F2651" t="str">
            <v>9945440</v>
          </cell>
          <cell r="G2651" t="str">
            <v>0900</v>
          </cell>
          <cell r="H2651" t="str">
            <v>4132</v>
          </cell>
          <cell r="I2651">
            <v>184833.92499999999</v>
          </cell>
        </row>
        <row r="2652">
          <cell r="F2652" t="str">
            <v>9945477</v>
          </cell>
          <cell r="G2652" t="str">
            <v>0900</v>
          </cell>
          <cell r="H2652" t="str">
            <v>4132</v>
          </cell>
          <cell r="I2652">
            <v>1097615.003</v>
          </cell>
        </row>
        <row r="2653">
          <cell r="F2653" t="str">
            <v>994548</v>
          </cell>
          <cell r="G2653" t="str">
            <v>0900</v>
          </cell>
          <cell r="H2653" t="str">
            <v>4132</v>
          </cell>
          <cell r="I2653">
            <v>920180.48</v>
          </cell>
        </row>
        <row r="2654">
          <cell r="F2654" t="str">
            <v>9950</v>
          </cell>
          <cell r="G2654" t="str">
            <v>0900</v>
          </cell>
          <cell r="H2654" t="str">
            <v>4132</v>
          </cell>
          <cell r="I2654">
            <v>-756832.98600000003</v>
          </cell>
        </row>
        <row r="2655">
          <cell r="F2655" t="str">
            <v>99511</v>
          </cell>
          <cell r="G2655" t="str">
            <v>0900</v>
          </cell>
          <cell r="H2655" t="str">
            <v>4132</v>
          </cell>
          <cell r="I2655">
            <v>-148000</v>
          </cell>
        </row>
        <row r="2656">
          <cell r="F2656" t="str">
            <v>995124</v>
          </cell>
          <cell r="G2656" t="str">
            <v>0900</v>
          </cell>
          <cell r="H2656" t="str">
            <v>4132</v>
          </cell>
          <cell r="I2656">
            <v>-31286.539000000001</v>
          </cell>
        </row>
        <row r="2657">
          <cell r="F2657" t="str">
            <v>995125</v>
          </cell>
          <cell r="G2657" t="str">
            <v>0900</v>
          </cell>
          <cell r="H2657" t="str">
            <v>4132</v>
          </cell>
          <cell r="I2657">
            <v>-4423147.1720000003</v>
          </cell>
        </row>
        <row r="2658">
          <cell r="F2658" t="str">
            <v>995126</v>
          </cell>
          <cell r="G2658" t="str">
            <v>0900</v>
          </cell>
          <cell r="H2658" t="str">
            <v>4132</v>
          </cell>
          <cell r="I2658">
            <v>-400206.79499999998</v>
          </cell>
        </row>
        <row r="2659">
          <cell r="F2659" t="str">
            <v>995129</v>
          </cell>
          <cell r="G2659" t="str">
            <v>0900</v>
          </cell>
          <cell r="H2659" t="str">
            <v>4132</v>
          </cell>
          <cell r="I2659">
            <v>-758234.14500000002</v>
          </cell>
        </row>
        <row r="2660">
          <cell r="F2660" t="str">
            <v>99703</v>
          </cell>
          <cell r="G2660" t="str">
            <v>0900</v>
          </cell>
          <cell r="H2660" t="str">
            <v>4132</v>
          </cell>
          <cell r="I2660">
            <v>-0.23899999999999999</v>
          </cell>
        </row>
        <row r="2661">
          <cell r="F2661" t="str">
            <v>9971</v>
          </cell>
          <cell r="G2661" t="str">
            <v>0900</v>
          </cell>
          <cell r="H2661" t="str">
            <v>4132</v>
          </cell>
          <cell r="I2661">
            <v>-3.1150000000000002</v>
          </cell>
        </row>
        <row r="2662">
          <cell r="F2662" t="str">
            <v>999500</v>
          </cell>
          <cell r="G2662" t="str">
            <v>0900</v>
          </cell>
          <cell r="H2662" t="str">
            <v>4132</v>
          </cell>
          <cell r="I2662">
            <v>-133139.101</v>
          </cell>
        </row>
        <row r="2663">
          <cell r="F2663" t="str">
            <v>999541</v>
          </cell>
          <cell r="G2663" t="str">
            <v>0900</v>
          </cell>
          <cell r="H2663" t="str">
            <v>4132</v>
          </cell>
          <cell r="I2663">
            <v>-20692.830999999998</v>
          </cell>
        </row>
        <row r="2664">
          <cell r="F2664" t="str">
            <v>999544</v>
          </cell>
          <cell r="G2664" t="str">
            <v>0900</v>
          </cell>
          <cell r="H2664" t="str">
            <v>4132</v>
          </cell>
          <cell r="I2664">
            <v>-184833.92499999999</v>
          </cell>
        </row>
        <row r="2665">
          <cell r="F2665" t="str">
            <v>9995477</v>
          </cell>
          <cell r="G2665" t="str">
            <v>0900</v>
          </cell>
          <cell r="H2665" t="str">
            <v>4132</v>
          </cell>
          <cell r="I2665">
            <v>-1097615.003</v>
          </cell>
        </row>
        <row r="2666">
          <cell r="F2666" t="str">
            <v>999548</v>
          </cell>
          <cell r="G2666" t="str">
            <v>0900</v>
          </cell>
          <cell r="H2666" t="str">
            <v>4132</v>
          </cell>
          <cell r="I2666">
            <v>-920180.48</v>
          </cell>
        </row>
        <row r="2667">
          <cell r="F2667" t="str">
            <v>9900</v>
          </cell>
          <cell r="G2667" t="str">
            <v>0900</v>
          </cell>
          <cell r="H2667" t="str">
            <v>4133</v>
          </cell>
          <cell r="I2667">
            <v>379146.00099999999</v>
          </cell>
        </row>
        <row r="2668">
          <cell r="F2668" t="str">
            <v>990124</v>
          </cell>
          <cell r="G2668" t="str">
            <v>0900</v>
          </cell>
          <cell r="H2668" t="str">
            <v>4133</v>
          </cell>
          <cell r="I2668">
            <v>9384.4689999999991</v>
          </cell>
        </row>
        <row r="2669">
          <cell r="F2669" t="str">
            <v>990125</v>
          </cell>
          <cell r="G2669" t="str">
            <v>0900</v>
          </cell>
          <cell r="H2669" t="str">
            <v>4133</v>
          </cell>
          <cell r="I2669">
            <v>700999.40899999999</v>
          </cell>
        </row>
        <row r="2670">
          <cell r="F2670" t="str">
            <v>990126</v>
          </cell>
          <cell r="G2670" t="str">
            <v>0900</v>
          </cell>
          <cell r="H2670" t="str">
            <v>4133</v>
          </cell>
          <cell r="I2670">
            <v>12850.303</v>
          </cell>
        </row>
        <row r="2671">
          <cell r="F2671" t="str">
            <v>99200</v>
          </cell>
          <cell r="G2671" t="str">
            <v>0900</v>
          </cell>
          <cell r="H2671" t="str">
            <v>4133</v>
          </cell>
          <cell r="I2671">
            <v>1.198</v>
          </cell>
        </row>
        <row r="2672">
          <cell r="F2672" t="str">
            <v>99203</v>
          </cell>
          <cell r="G2672" t="str">
            <v>0900</v>
          </cell>
          <cell r="H2672" t="str">
            <v>4133</v>
          </cell>
          <cell r="I2672">
            <v>1.4370000000000001</v>
          </cell>
        </row>
        <row r="2673">
          <cell r="F2673" t="str">
            <v>99204</v>
          </cell>
          <cell r="G2673" t="str">
            <v>0900</v>
          </cell>
          <cell r="H2673" t="str">
            <v>4133</v>
          </cell>
          <cell r="I2673">
            <v>14378.4</v>
          </cell>
        </row>
        <row r="2674">
          <cell r="F2674" t="str">
            <v>99208</v>
          </cell>
          <cell r="G2674" t="str">
            <v>0900</v>
          </cell>
          <cell r="H2674" t="str">
            <v>4133</v>
          </cell>
          <cell r="I2674">
            <v>140957.21599999999</v>
          </cell>
        </row>
        <row r="2675">
          <cell r="F2675" t="str">
            <v>994500</v>
          </cell>
          <cell r="G2675" t="str">
            <v>0900</v>
          </cell>
          <cell r="H2675" t="str">
            <v>4133</v>
          </cell>
          <cell r="I2675">
            <v>64345.881000000001</v>
          </cell>
        </row>
        <row r="2676">
          <cell r="F2676" t="str">
            <v>994541</v>
          </cell>
          <cell r="G2676" t="str">
            <v>0900</v>
          </cell>
          <cell r="H2676" t="str">
            <v>4133</v>
          </cell>
          <cell r="I2676">
            <v>3753.7669999999998</v>
          </cell>
        </row>
        <row r="2677">
          <cell r="F2677" t="str">
            <v>9945440</v>
          </cell>
          <cell r="G2677" t="str">
            <v>0900</v>
          </cell>
          <cell r="H2677" t="str">
            <v>4133</v>
          </cell>
          <cell r="I2677">
            <v>247.20699999999999</v>
          </cell>
        </row>
        <row r="2678">
          <cell r="F2678" t="str">
            <v>9945477</v>
          </cell>
          <cell r="G2678" t="str">
            <v>0900</v>
          </cell>
          <cell r="H2678" t="str">
            <v>4133</v>
          </cell>
          <cell r="I2678">
            <v>514779.96100000001</v>
          </cell>
        </row>
        <row r="2679">
          <cell r="F2679" t="str">
            <v>994548</v>
          </cell>
          <cell r="G2679" t="str">
            <v>0900</v>
          </cell>
          <cell r="H2679" t="str">
            <v>4133</v>
          </cell>
          <cell r="I2679">
            <v>360824.33299999998</v>
          </cell>
        </row>
        <row r="2680">
          <cell r="F2680" t="str">
            <v>9950</v>
          </cell>
          <cell r="G2680" t="str">
            <v>0900</v>
          </cell>
          <cell r="H2680" t="str">
            <v>4133</v>
          </cell>
          <cell r="I2680">
            <v>-379146.00099999999</v>
          </cell>
        </row>
        <row r="2681">
          <cell r="F2681" t="str">
            <v>995124</v>
          </cell>
          <cell r="G2681" t="str">
            <v>0900</v>
          </cell>
          <cell r="H2681" t="str">
            <v>4133</v>
          </cell>
          <cell r="I2681">
            <v>-9384.4689999999991</v>
          </cell>
        </row>
        <row r="2682">
          <cell r="F2682" t="str">
            <v>995125</v>
          </cell>
          <cell r="G2682" t="str">
            <v>0900</v>
          </cell>
          <cell r="H2682" t="str">
            <v>4133</v>
          </cell>
          <cell r="I2682">
            <v>-700999.40899999999</v>
          </cell>
        </row>
        <row r="2683">
          <cell r="F2683" t="str">
            <v>995126</v>
          </cell>
          <cell r="G2683" t="str">
            <v>0900</v>
          </cell>
          <cell r="H2683" t="str">
            <v>4133</v>
          </cell>
          <cell r="I2683">
            <v>-12850.303</v>
          </cell>
        </row>
        <row r="2684">
          <cell r="F2684" t="str">
            <v>99700</v>
          </cell>
          <cell r="G2684" t="str">
            <v>0900</v>
          </cell>
          <cell r="H2684" t="str">
            <v>4133</v>
          </cell>
          <cell r="I2684">
            <v>-1.198</v>
          </cell>
        </row>
        <row r="2685">
          <cell r="F2685" t="str">
            <v>99703</v>
          </cell>
          <cell r="G2685" t="str">
            <v>0900</v>
          </cell>
          <cell r="H2685" t="str">
            <v>4133</v>
          </cell>
          <cell r="I2685">
            <v>-1.4370000000000001</v>
          </cell>
        </row>
        <row r="2686">
          <cell r="F2686" t="str">
            <v>999500</v>
          </cell>
          <cell r="G2686" t="str">
            <v>0900</v>
          </cell>
          <cell r="H2686" t="str">
            <v>4133</v>
          </cell>
          <cell r="I2686">
            <v>-64345.881000000001</v>
          </cell>
        </row>
        <row r="2687">
          <cell r="F2687" t="str">
            <v>999541</v>
          </cell>
          <cell r="G2687" t="str">
            <v>0900</v>
          </cell>
          <cell r="H2687" t="str">
            <v>4133</v>
          </cell>
          <cell r="I2687">
            <v>-3753.7669999999998</v>
          </cell>
        </row>
        <row r="2688">
          <cell r="F2688" t="str">
            <v>999544</v>
          </cell>
          <cell r="G2688" t="str">
            <v>0900</v>
          </cell>
          <cell r="H2688" t="str">
            <v>4133</v>
          </cell>
          <cell r="I2688">
            <v>-247.20699999999999</v>
          </cell>
        </row>
        <row r="2689">
          <cell r="F2689" t="str">
            <v>9995477</v>
          </cell>
          <cell r="G2689" t="str">
            <v>0900</v>
          </cell>
          <cell r="H2689" t="str">
            <v>4133</v>
          </cell>
          <cell r="I2689">
            <v>-514779.96100000001</v>
          </cell>
        </row>
        <row r="2690">
          <cell r="F2690" t="str">
            <v>999548</v>
          </cell>
          <cell r="G2690" t="str">
            <v>0900</v>
          </cell>
          <cell r="H2690" t="str">
            <v>4133</v>
          </cell>
          <cell r="I2690">
            <v>-360824.33299999998</v>
          </cell>
        </row>
        <row r="2691">
          <cell r="F2691" t="str">
            <v>990125</v>
          </cell>
          <cell r="G2691" t="str">
            <v>0900</v>
          </cell>
          <cell r="H2691" t="str">
            <v>4135</v>
          </cell>
          <cell r="I2691">
            <v>60823.476999999999</v>
          </cell>
        </row>
        <row r="2692">
          <cell r="F2692" t="str">
            <v>99204</v>
          </cell>
          <cell r="G2692" t="str">
            <v>0900</v>
          </cell>
          <cell r="H2692" t="str">
            <v>4135</v>
          </cell>
          <cell r="I2692">
            <v>14378.4</v>
          </cell>
        </row>
        <row r="2693">
          <cell r="F2693" t="str">
            <v>99208</v>
          </cell>
          <cell r="G2693" t="str">
            <v>0900</v>
          </cell>
          <cell r="H2693" t="str">
            <v>4135</v>
          </cell>
          <cell r="I2693">
            <v>145278.538</v>
          </cell>
        </row>
        <row r="2694">
          <cell r="F2694" t="str">
            <v>994500</v>
          </cell>
          <cell r="G2694" t="str">
            <v>0900</v>
          </cell>
          <cell r="H2694" t="str">
            <v>4135</v>
          </cell>
          <cell r="I2694">
            <v>47177.461000000003</v>
          </cell>
        </row>
        <row r="2695">
          <cell r="F2695" t="str">
            <v>994541</v>
          </cell>
          <cell r="G2695" t="str">
            <v>0900</v>
          </cell>
          <cell r="H2695" t="str">
            <v>4135</v>
          </cell>
          <cell r="I2695">
            <v>3279.4259999999999</v>
          </cell>
        </row>
        <row r="2696">
          <cell r="F2696" t="str">
            <v>9945477</v>
          </cell>
          <cell r="G2696" t="str">
            <v>0900</v>
          </cell>
          <cell r="H2696" t="str">
            <v>4135</v>
          </cell>
          <cell r="I2696">
            <v>257215.258</v>
          </cell>
        </row>
        <row r="2697">
          <cell r="F2697" t="str">
            <v>994548</v>
          </cell>
          <cell r="G2697" t="str">
            <v>0900</v>
          </cell>
          <cell r="H2697" t="str">
            <v>4135</v>
          </cell>
          <cell r="I2697">
            <v>173324.24299999999</v>
          </cell>
        </row>
        <row r="2698">
          <cell r="F2698" t="str">
            <v>995125</v>
          </cell>
          <cell r="G2698" t="str">
            <v>0900</v>
          </cell>
          <cell r="H2698" t="str">
            <v>4135</v>
          </cell>
          <cell r="I2698">
            <v>-60823.476999999999</v>
          </cell>
        </row>
        <row r="2699">
          <cell r="F2699" t="str">
            <v>999500</v>
          </cell>
          <cell r="G2699" t="str">
            <v>0900</v>
          </cell>
          <cell r="H2699" t="str">
            <v>4135</v>
          </cell>
          <cell r="I2699">
            <v>-47177.461000000003</v>
          </cell>
        </row>
        <row r="2700">
          <cell r="F2700" t="str">
            <v>999541</v>
          </cell>
          <cell r="G2700" t="str">
            <v>0900</v>
          </cell>
          <cell r="H2700" t="str">
            <v>4135</v>
          </cell>
          <cell r="I2700">
            <v>-3279.4259999999999</v>
          </cell>
        </row>
        <row r="2701">
          <cell r="F2701" t="str">
            <v>9995477</v>
          </cell>
          <cell r="G2701" t="str">
            <v>0900</v>
          </cell>
          <cell r="H2701" t="str">
            <v>4135</v>
          </cell>
          <cell r="I2701">
            <v>-257215.258</v>
          </cell>
        </row>
        <row r="2702">
          <cell r="F2702" t="str">
            <v>999548</v>
          </cell>
          <cell r="G2702" t="str">
            <v>0900</v>
          </cell>
          <cell r="H2702" t="str">
            <v>4135</v>
          </cell>
          <cell r="I2702">
            <v>-173324.24299999999</v>
          </cell>
        </row>
        <row r="2703">
          <cell r="F2703" t="str">
            <v>990125</v>
          </cell>
          <cell r="G2703" t="str">
            <v>0900</v>
          </cell>
          <cell r="H2703" t="str">
            <v>4136</v>
          </cell>
          <cell r="I2703">
            <v>67048.391000000003</v>
          </cell>
        </row>
        <row r="2704">
          <cell r="F2704" t="str">
            <v>99204</v>
          </cell>
          <cell r="G2704" t="str">
            <v>0900</v>
          </cell>
          <cell r="H2704" t="str">
            <v>4136</v>
          </cell>
          <cell r="I2704">
            <v>14378.4</v>
          </cell>
        </row>
        <row r="2705">
          <cell r="F2705" t="str">
            <v>99208</v>
          </cell>
          <cell r="G2705" t="str">
            <v>0900</v>
          </cell>
          <cell r="H2705" t="str">
            <v>4136</v>
          </cell>
          <cell r="I2705">
            <v>120482.76700000001</v>
          </cell>
        </row>
        <row r="2706">
          <cell r="F2706" t="str">
            <v>994500</v>
          </cell>
          <cell r="G2706" t="str">
            <v>0900</v>
          </cell>
          <cell r="H2706" t="str">
            <v>4136</v>
          </cell>
          <cell r="I2706">
            <v>30579.944</v>
          </cell>
        </row>
        <row r="2707">
          <cell r="F2707" t="str">
            <v>994541</v>
          </cell>
          <cell r="G2707" t="str">
            <v>0900</v>
          </cell>
          <cell r="H2707" t="str">
            <v>4136</v>
          </cell>
          <cell r="I2707">
            <v>2991.5259999999998</v>
          </cell>
        </row>
        <row r="2708">
          <cell r="F2708" t="str">
            <v>9945477</v>
          </cell>
          <cell r="G2708" t="str">
            <v>0900</v>
          </cell>
          <cell r="H2708" t="str">
            <v>4136</v>
          </cell>
          <cell r="I2708">
            <v>140879.10699999999</v>
          </cell>
        </row>
        <row r="2709">
          <cell r="F2709" t="str">
            <v>994548</v>
          </cell>
          <cell r="G2709" t="str">
            <v>0900</v>
          </cell>
          <cell r="H2709" t="str">
            <v>4136</v>
          </cell>
          <cell r="I2709">
            <v>73342.759000000005</v>
          </cell>
        </row>
        <row r="2710">
          <cell r="F2710" t="str">
            <v>995125</v>
          </cell>
          <cell r="G2710" t="str">
            <v>0900</v>
          </cell>
          <cell r="H2710" t="str">
            <v>4136</v>
          </cell>
          <cell r="I2710">
            <v>-67048.391000000003</v>
          </cell>
        </row>
        <row r="2711">
          <cell r="F2711" t="str">
            <v>999500</v>
          </cell>
          <cell r="G2711" t="str">
            <v>0900</v>
          </cell>
          <cell r="H2711" t="str">
            <v>4136</v>
          </cell>
          <cell r="I2711">
            <v>-30579.944</v>
          </cell>
        </row>
        <row r="2712">
          <cell r="F2712" t="str">
            <v>999541</v>
          </cell>
          <cell r="G2712" t="str">
            <v>0900</v>
          </cell>
          <cell r="H2712" t="str">
            <v>4136</v>
          </cell>
          <cell r="I2712">
            <v>-2991.5259999999998</v>
          </cell>
        </row>
        <row r="2713">
          <cell r="F2713" t="str">
            <v>9995477</v>
          </cell>
          <cell r="G2713" t="str">
            <v>0900</v>
          </cell>
          <cell r="H2713" t="str">
            <v>4136</v>
          </cell>
          <cell r="I2713">
            <v>-140879.10699999999</v>
          </cell>
        </row>
        <row r="2714">
          <cell r="F2714" t="str">
            <v>999548</v>
          </cell>
          <cell r="G2714" t="str">
            <v>0900</v>
          </cell>
          <cell r="H2714" t="str">
            <v>4136</v>
          </cell>
          <cell r="I2714">
            <v>-73342.759000000005</v>
          </cell>
        </row>
        <row r="2715">
          <cell r="F2715" t="str">
            <v>990124</v>
          </cell>
          <cell r="G2715" t="str">
            <v>0900</v>
          </cell>
          <cell r="H2715" t="str">
            <v>4139</v>
          </cell>
          <cell r="I2715">
            <v>2400</v>
          </cell>
        </row>
        <row r="2716">
          <cell r="F2716" t="str">
            <v>990125</v>
          </cell>
          <cell r="G2716" t="str">
            <v>0900</v>
          </cell>
          <cell r="H2716" t="str">
            <v>4139</v>
          </cell>
          <cell r="I2716">
            <v>159446.39799999999</v>
          </cell>
        </row>
        <row r="2717">
          <cell r="F2717" t="str">
            <v>990126</v>
          </cell>
          <cell r="G2717" t="str">
            <v>0900</v>
          </cell>
          <cell r="H2717" t="str">
            <v>4139</v>
          </cell>
          <cell r="I2717">
            <v>1867.057</v>
          </cell>
        </row>
        <row r="2718">
          <cell r="F2718" t="str">
            <v>99204</v>
          </cell>
          <cell r="G2718" t="str">
            <v>0900</v>
          </cell>
          <cell r="H2718" t="str">
            <v>4139</v>
          </cell>
          <cell r="I2718">
            <v>14378.4</v>
          </cell>
        </row>
        <row r="2719">
          <cell r="F2719" t="str">
            <v>99208</v>
          </cell>
          <cell r="G2719" t="str">
            <v>0900</v>
          </cell>
          <cell r="H2719" t="str">
            <v>4139</v>
          </cell>
          <cell r="I2719">
            <v>164249.30300000001</v>
          </cell>
        </row>
        <row r="2720">
          <cell r="F2720" t="str">
            <v>994500</v>
          </cell>
          <cell r="G2720" t="str">
            <v>0900</v>
          </cell>
          <cell r="H2720" t="str">
            <v>4139</v>
          </cell>
          <cell r="I2720">
            <v>36460.872000000003</v>
          </cell>
        </row>
        <row r="2721">
          <cell r="F2721" t="str">
            <v>994541</v>
          </cell>
          <cell r="G2721" t="str">
            <v>0900</v>
          </cell>
          <cell r="H2721" t="str">
            <v>4139</v>
          </cell>
          <cell r="I2721">
            <v>1332.164</v>
          </cell>
        </row>
        <row r="2722">
          <cell r="F2722" t="str">
            <v>9945477</v>
          </cell>
          <cell r="G2722" t="str">
            <v>0900</v>
          </cell>
          <cell r="H2722" t="str">
            <v>4139</v>
          </cell>
          <cell r="I2722">
            <v>185687.85399999999</v>
          </cell>
        </row>
        <row r="2723">
          <cell r="F2723" t="str">
            <v>994548</v>
          </cell>
          <cell r="G2723" t="str">
            <v>0900</v>
          </cell>
          <cell r="H2723" t="str">
            <v>4139</v>
          </cell>
          <cell r="I2723">
            <v>118217.274</v>
          </cell>
        </row>
        <row r="2724">
          <cell r="F2724" t="str">
            <v>995124</v>
          </cell>
          <cell r="G2724" t="str">
            <v>0900</v>
          </cell>
          <cell r="H2724" t="str">
            <v>4139</v>
          </cell>
          <cell r="I2724">
            <v>-2400</v>
          </cell>
        </row>
        <row r="2725">
          <cell r="F2725" t="str">
            <v>995125</v>
          </cell>
          <cell r="G2725" t="str">
            <v>0900</v>
          </cell>
          <cell r="H2725" t="str">
            <v>4139</v>
          </cell>
          <cell r="I2725">
            <v>-159446.39799999999</v>
          </cell>
        </row>
        <row r="2726">
          <cell r="F2726" t="str">
            <v>995126</v>
          </cell>
          <cell r="G2726" t="str">
            <v>0900</v>
          </cell>
          <cell r="H2726" t="str">
            <v>4139</v>
          </cell>
          <cell r="I2726">
            <v>-1867.057</v>
          </cell>
        </row>
        <row r="2727">
          <cell r="F2727" t="str">
            <v>999500</v>
          </cell>
          <cell r="G2727" t="str">
            <v>0900</v>
          </cell>
          <cell r="H2727" t="str">
            <v>4139</v>
          </cell>
          <cell r="I2727">
            <v>-36460.872000000003</v>
          </cell>
        </row>
        <row r="2728">
          <cell r="F2728" t="str">
            <v>999541</v>
          </cell>
          <cell r="G2728" t="str">
            <v>0900</v>
          </cell>
          <cell r="H2728" t="str">
            <v>4139</v>
          </cell>
          <cell r="I2728">
            <v>-1332.164</v>
          </cell>
        </row>
        <row r="2729">
          <cell r="F2729" t="str">
            <v>9995477</v>
          </cell>
          <cell r="G2729" t="str">
            <v>0900</v>
          </cell>
          <cell r="H2729" t="str">
            <v>4139</v>
          </cell>
          <cell r="I2729">
            <v>-185687.85399999999</v>
          </cell>
        </row>
        <row r="2730">
          <cell r="F2730" t="str">
            <v>999548</v>
          </cell>
          <cell r="G2730" t="str">
            <v>0900</v>
          </cell>
          <cell r="H2730" t="str">
            <v>4139</v>
          </cell>
          <cell r="I2730">
            <v>-118217.274</v>
          </cell>
        </row>
        <row r="2731">
          <cell r="F2731" t="str">
            <v>990125</v>
          </cell>
          <cell r="G2731" t="str">
            <v>0900</v>
          </cell>
          <cell r="H2731" t="str">
            <v>4140</v>
          </cell>
          <cell r="I2731">
            <v>108203.588</v>
          </cell>
        </row>
        <row r="2732">
          <cell r="F2732" t="str">
            <v>99204</v>
          </cell>
          <cell r="G2732" t="str">
            <v>0900</v>
          </cell>
          <cell r="H2732" t="str">
            <v>4140</v>
          </cell>
          <cell r="I2732">
            <v>14378.4</v>
          </cell>
        </row>
        <row r="2733">
          <cell r="F2733" t="str">
            <v>99208</v>
          </cell>
          <cell r="G2733" t="str">
            <v>0900</v>
          </cell>
          <cell r="H2733" t="str">
            <v>4140</v>
          </cell>
          <cell r="I2733">
            <v>105138.69500000001</v>
          </cell>
        </row>
        <row r="2734">
          <cell r="F2734" t="str">
            <v>994500</v>
          </cell>
          <cell r="G2734" t="str">
            <v>0900</v>
          </cell>
          <cell r="H2734" t="str">
            <v>4140</v>
          </cell>
          <cell r="I2734">
            <v>37268.546999999999</v>
          </cell>
        </row>
        <row r="2735">
          <cell r="F2735" t="str">
            <v>994541</v>
          </cell>
          <cell r="G2735" t="str">
            <v>0900</v>
          </cell>
          <cell r="H2735" t="str">
            <v>4140</v>
          </cell>
          <cell r="I2735">
            <v>976.88300000000004</v>
          </cell>
        </row>
        <row r="2736">
          <cell r="F2736" t="str">
            <v>9945476</v>
          </cell>
          <cell r="G2736" t="str">
            <v>0900</v>
          </cell>
          <cell r="H2736" t="str">
            <v>4140</v>
          </cell>
          <cell r="I2736">
            <v>312.84899999999999</v>
          </cell>
        </row>
        <row r="2737">
          <cell r="F2737" t="str">
            <v>9945477</v>
          </cell>
          <cell r="G2737" t="str">
            <v>0900</v>
          </cell>
          <cell r="H2737" t="str">
            <v>4140</v>
          </cell>
          <cell r="I2737">
            <v>153324.258</v>
          </cell>
        </row>
        <row r="2738">
          <cell r="F2738" t="str">
            <v>994548</v>
          </cell>
          <cell r="G2738" t="str">
            <v>0900</v>
          </cell>
          <cell r="H2738" t="str">
            <v>4140</v>
          </cell>
          <cell r="I2738">
            <v>85180.006999999998</v>
          </cell>
        </row>
        <row r="2739">
          <cell r="F2739" t="str">
            <v>995125</v>
          </cell>
          <cell r="G2739" t="str">
            <v>0900</v>
          </cell>
          <cell r="H2739" t="str">
            <v>4140</v>
          </cell>
          <cell r="I2739">
            <v>-108203.588</v>
          </cell>
        </row>
        <row r="2740">
          <cell r="F2740" t="str">
            <v>999500</v>
          </cell>
          <cell r="G2740" t="str">
            <v>0900</v>
          </cell>
          <cell r="H2740" t="str">
            <v>4140</v>
          </cell>
          <cell r="I2740">
            <v>-37268.546999999999</v>
          </cell>
        </row>
        <row r="2741">
          <cell r="F2741" t="str">
            <v>999541</v>
          </cell>
          <cell r="G2741" t="str">
            <v>0900</v>
          </cell>
          <cell r="H2741" t="str">
            <v>4140</v>
          </cell>
          <cell r="I2741">
            <v>-976.88300000000004</v>
          </cell>
        </row>
        <row r="2742">
          <cell r="F2742" t="str">
            <v>9995476</v>
          </cell>
          <cell r="G2742" t="str">
            <v>0900</v>
          </cell>
          <cell r="H2742" t="str">
            <v>4140</v>
          </cell>
          <cell r="I2742">
            <v>-312.84899999999999</v>
          </cell>
        </row>
        <row r="2743">
          <cell r="F2743" t="str">
            <v>9995477</v>
          </cell>
          <cell r="G2743" t="str">
            <v>0900</v>
          </cell>
          <cell r="H2743" t="str">
            <v>4140</v>
          </cell>
          <cell r="I2743">
            <v>-153324.258</v>
          </cell>
        </row>
        <row r="2744">
          <cell r="F2744" t="str">
            <v>999548</v>
          </cell>
          <cell r="G2744" t="str">
            <v>0900</v>
          </cell>
          <cell r="H2744" t="str">
            <v>4140</v>
          </cell>
          <cell r="I2744">
            <v>-85180.006999999998</v>
          </cell>
        </row>
        <row r="2745">
          <cell r="F2745" t="str">
            <v>990125</v>
          </cell>
          <cell r="G2745" t="str">
            <v>0900</v>
          </cell>
          <cell r="H2745" t="str">
            <v>4141</v>
          </cell>
          <cell r="I2745">
            <v>83899.320999999996</v>
          </cell>
        </row>
        <row r="2746">
          <cell r="F2746" t="str">
            <v>99208</v>
          </cell>
          <cell r="G2746" t="str">
            <v>0900</v>
          </cell>
          <cell r="H2746" t="str">
            <v>4141</v>
          </cell>
          <cell r="I2746">
            <v>69506.756999999998</v>
          </cell>
        </row>
        <row r="2747">
          <cell r="F2747" t="str">
            <v>994500</v>
          </cell>
          <cell r="G2747" t="str">
            <v>0900</v>
          </cell>
          <cell r="H2747" t="str">
            <v>4141</v>
          </cell>
          <cell r="I2747">
            <v>35301.987999999998</v>
          </cell>
        </row>
        <row r="2748">
          <cell r="F2748" t="str">
            <v>994541</v>
          </cell>
          <cell r="G2748" t="str">
            <v>0900</v>
          </cell>
          <cell r="H2748" t="str">
            <v>4141</v>
          </cell>
          <cell r="I2748">
            <v>124.836</v>
          </cell>
        </row>
        <row r="2749">
          <cell r="F2749" t="str">
            <v>9945477</v>
          </cell>
          <cell r="G2749" t="str">
            <v>0900</v>
          </cell>
          <cell r="H2749" t="str">
            <v>4141</v>
          </cell>
          <cell r="I2749">
            <v>123926.03200000001</v>
          </cell>
        </row>
        <row r="2750">
          <cell r="F2750" t="str">
            <v>994548</v>
          </cell>
          <cell r="G2750" t="str">
            <v>0900</v>
          </cell>
          <cell r="H2750" t="str">
            <v>4141</v>
          </cell>
          <cell r="I2750">
            <v>71769.171000000002</v>
          </cell>
        </row>
        <row r="2751">
          <cell r="F2751" t="str">
            <v>995125</v>
          </cell>
          <cell r="G2751" t="str">
            <v>0900</v>
          </cell>
          <cell r="H2751" t="str">
            <v>4141</v>
          </cell>
          <cell r="I2751">
            <v>-83899.320999999996</v>
          </cell>
        </row>
        <row r="2752">
          <cell r="F2752" t="str">
            <v>999500</v>
          </cell>
          <cell r="G2752" t="str">
            <v>0900</v>
          </cell>
          <cell r="H2752" t="str">
            <v>4141</v>
          </cell>
          <cell r="I2752">
            <v>-35301.987999999998</v>
          </cell>
        </row>
        <row r="2753">
          <cell r="F2753" t="str">
            <v>999541</v>
          </cell>
          <cell r="G2753" t="str">
            <v>0900</v>
          </cell>
          <cell r="H2753" t="str">
            <v>4141</v>
          </cell>
          <cell r="I2753">
            <v>-124.836</v>
          </cell>
        </row>
        <row r="2754">
          <cell r="F2754" t="str">
            <v>9995477</v>
          </cell>
          <cell r="G2754" t="str">
            <v>0900</v>
          </cell>
          <cell r="H2754" t="str">
            <v>4141</v>
          </cell>
          <cell r="I2754">
            <v>-123926.03200000001</v>
          </cell>
        </row>
        <row r="2755">
          <cell r="F2755" t="str">
            <v>999548</v>
          </cell>
          <cell r="G2755" t="str">
            <v>0900</v>
          </cell>
          <cell r="H2755" t="str">
            <v>4141</v>
          </cell>
          <cell r="I2755">
            <v>-71769.171000000002</v>
          </cell>
        </row>
        <row r="2756">
          <cell r="F2756" t="str">
            <v>990125</v>
          </cell>
          <cell r="G2756" t="str">
            <v>0900</v>
          </cell>
          <cell r="H2756" t="str">
            <v>4142</v>
          </cell>
          <cell r="I2756">
            <v>67449.001999999993</v>
          </cell>
        </row>
        <row r="2757">
          <cell r="F2757" t="str">
            <v>99204</v>
          </cell>
          <cell r="G2757" t="str">
            <v>0900</v>
          </cell>
          <cell r="H2757" t="str">
            <v>4142</v>
          </cell>
          <cell r="I2757">
            <v>14378.4</v>
          </cell>
        </row>
        <row r="2758">
          <cell r="F2758" t="str">
            <v>99208</v>
          </cell>
          <cell r="G2758" t="str">
            <v>0900</v>
          </cell>
          <cell r="H2758" t="str">
            <v>4142</v>
          </cell>
          <cell r="I2758">
            <v>116405.83900000001</v>
          </cell>
        </row>
        <row r="2759">
          <cell r="F2759" t="str">
            <v>994500</v>
          </cell>
          <cell r="G2759" t="str">
            <v>0900</v>
          </cell>
          <cell r="H2759" t="str">
            <v>4142</v>
          </cell>
          <cell r="I2759">
            <v>24177.218000000001</v>
          </cell>
        </row>
        <row r="2760">
          <cell r="F2760" t="str">
            <v>994541</v>
          </cell>
          <cell r="G2760" t="str">
            <v>0900</v>
          </cell>
          <cell r="H2760" t="str">
            <v>4142</v>
          </cell>
          <cell r="I2760">
            <v>245.78800000000001</v>
          </cell>
        </row>
        <row r="2761">
          <cell r="F2761" t="str">
            <v>9945477</v>
          </cell>
          <cell r="G2761" t="str">
            <v>0900</v>
          </cell>
          <cell r="H2761" t="str">
            <v>4142</v>
          </cell>
          <cell r="I2761">
            <v>124107.004</v>
          </cell>
        </row>
        <row r="2762">
          <cell r="F2762" t="str">
            <v>994548</v>
          </cell>
          <cell r="G2762" t="str">
            <v>0900</v>
          </cell>
          <cell r="H2762" t="str">
            <v>4142</v>
          </cell>
          <cell r="I2762">
            <v>49052.491999999998</v>
          </cell>
        </row>
        <row r="2763">
          <cell r="F2763" t="str">
            <v>995125</v>
          </cell>
          <cell r="G2763" t="str">
            <v>0900</v>
          </cell>
          <cell r="H2763" t="str">
            <v>4142</v>
          </cell>
          <cell r="I2763">
            <v>-67449.001999999993</v>
          </cell>
        </row>
        <row r="2764">
          <cell r="F2764" t="str">
            <v>999500</v>
          </cell>
          <cell r="G2764" t="str">
            <v>0900</v>
          </cell>
          <cell r="H2764" t="str">
            <v>4142</v>
          </cell>
          <cell r="I2764">
            <v>-24177.218000000001</v>
          </cell>
        </row>
        <row r="2765">
          <cell r="F2765" t="str">
            <v>999541</v>
          </cell>
          <cell r="G2765" t="str">
            <v>0900</v>
          </cell>
          <cell r="H2765" t="str">
            <v>4142</v>
          </cell>
          <cell r="I2765">
            <v>-245.78800000000001</v>
          </cell>
        </row>
        <row r="2766">
          <cell r="F2766" t="str">
            <v>9995477</v>
          </cell>
          <cell r="G2766" t="str">
            <v>0900</v>
          </cell>
          <cell r="H2766" t="str">
            <v>4142</v>
          </cell>
          <cell r="I2766">
            <v>-124107.004</v>
          </cell>
        </row>
        <row r="2767">
          <cell r="F2767" t="str">
            <v>999548</v>
          </cell>
          <cell r="G2767" t="str">
            <v>0900</v>
          </cell>
          <cell r="H2767" t="str">
            <v>4142</v>
          </cell>
          <cell r="I2767">
            <v>-49052.491999999998</v>
          </cell>
        </row>
        <row r="2768">
          <cell r="F2768" t="str">
            <v>990124</v>
          </cell>
          <cell r="G2768" t="str">
            <v>0900</v>
          </cell>
          <cell r="H2768" t="str">
            <v>4143</v>
          </cell>
          <cell r="I2768">
            <v>6985.951</v>
          </cell>
        </row>
        <row r="2769">
          <cell r="F2769" t="str">
            <v>990125</v>
          </cell>
          <cell r="G2769" t="str">
            <v>0900</v>
          </cell>
          <cell r="H2769" t="str">
            <v>4143</v>
          </cell>
          <cell r="I2769">
            <v>329628.46600000001</v>
          </cell>
        </row>
        <row r="2770">
          <cell r="F2770" t="str">
            <v>990126</v>
          </cell>
          <cell r="G2770" t="str">
            <v>0900</v>
          </cell>
          <cell r="H2770" t="str">
            <v>4143</v>
          </cell>
          <cell r="I2770">
            <v>558.32899999999995</v>
          </cell>
        </row>
        <row r="2771">
          <cell r="F2771" t="str">
            <v>99204</v>
          </cell>
          <cell r="G2771" t="str">
            <v>0900</v>
          </cell>
          <cell r="H2771" t="str">
            <v>4143</v>
          </cell>
          <cell r="I2771">
            <v>14378.4</v>
          </cell>
        </row>
        <row r="2772">
          <cell r="F2772" t="str">
            <v>99208</v>
          </cell>
          <cell r="G2772" t="str">
            <v>0900</v>
          </cell>
          <cell r="H2772" t="str">
            <v>4143</v>
          </cell>
          <cell r="I2772">
            <v>188394.09700000001</v>
          </cell>
        </row>
        <row r="2773">
          <cell r="F2773" t="str">
            <v>994500</v>
          </cell>
          <cell r="G2773" t="str">
            <v>0900</v>
          </cell>
          <cell r="H2773" t="str">
            <v>4143</v>
          </cell>
          <cell r="I2773">
            <v>139253.022</v>
          </cell>
        </row>
        <row r="2774">
          <cell r="F2774" t="str">
            <v>994541</v>
          </cell>
          <cell r="G2774" t="str">
            <v>0900</v>
          </cell>
          <cell r="H2774" t="str">
            <v>4143</v>
          </cell>
          <cell r="I2774">
            <v>7232.8220000000001</v>
          </cell>
        </row>
        <row r="2775">
          <cell r="F2775" t="str">
            <v>9945476</v>
          </cell>
          <cell r="G2775" t="str">
            <v>0900</v>
          </cell>
          <cell r="H2775" t="str">
            <v>4143</v>
          </cell>
          <cell r="I2775">
            <v>500</v>
          </cell>
        </row>
        <row r="2776">
          <cell r="F2776" t="str">
            <v>9945477</v>
          </cell>
          <cell r="G2776" t="str">
            <v>0900</v>
          </cell>
          <cell r="H2776" t="str">
            <v>4143</v>
          </cell>
          <cell r="I2776">
            <v>370692.973</v>
          </cell>
        </row>
        <row r="2777">
          <cell r="F2777" t="str">
            <v>994548</v>
          </cell>
          <cell r="G2777" t="str">
            <v>0900</v>
          </cell>
          <cell r="H2777" t="str">
            <v>4143</v>
          </cell>
          <cell r="I2777">
            <v>236229.28899999999</v>
          </cell>
        </row>
        <row r="2778">
          <cell r="F2778" t="str">
            <v>995124</v>
          </cell>
          <cell r="G2778" t="str">
            <v>0900</v>
          </cell>
          <cell r="H2778" t="str">
            <v>4143</v>
          </cell>
          <cell r="I2778">
            <v>-6985.951</v>
          </cell>
        </row>
        <row r="2779">
          <cell r="F2779" t="str">
            <v>995125</v>
          </cell>
          <cell r="G2779" t="str">
            <v>0900</v>
          </cell>
          <cell r="H2779" t="str">
            <v>4143</v>
          </cell>
          <cell r="I2779">
            <v>-329628.46600000001</v>
          </cell>
        </row>
        <row r="2780">
          <cell r="F2780" t="str">
            <v>995126</v>
          </cell>
          <cell r="G2780" t="str">
            <v>0900</v>
          </cell>
          <cell r="H2780" t="str">
            <v>4143</v>
          </cell>
          <cell r="I2780">
            <v>-558.32899999999995</v>
          </cell>
        </row>
        <row r="2781">
          <cell r="F2781" t="str">
            <v>999500</v>
          </cell>
          <cell r="G2781" t="str">
            <v>0900</v>
          </cell>
          <cell r="H2781" t="str">
            <v>4143</v>
          </cell>
          <cell r="I2781">
            <v>-139253.022</v>
          </cell>
        </row>
        <row r="2782">
          <cell r="F2782" t="str">
            <v>999541</v>
          </cell>
          <cell r="G2782" t="str">
            <v>0900</v>
          </cell>
          <cell r="H2782" t="str">
            <v>4143</v>
          </cell>
          <cell r="I2782">
            <v>-7232.8220000000001</v>
          </cell>
        </row>
        <row r="2783">
          <cell r="F2783" t="str">
            <v>9995476</v>
          </cell>
          <cell r="G2783" t="str">
            <v>0900</v>
          </cell>
          <cell r="H2783" t="str">
            <v>4143</v>
          </cell>
          <cell r="I2783">
            <v>-500</v>
          </cell>
        </row>
        <row r="2784">
          <cell r="F2784" t="str">
            <v>9995477</v>
          </cell>
          <cell r="G2784" t="str">
            <v>0900</v>
          </cell>
          <cell r="H2784" t="str">
            <v>4143</v>
          </cell>
          <cell r="I2784">
            <v>-370692.973</v>
          </cell>
        </row>
        <row r="2785">
          <cell r="F2785" t="str">
            <v>999548</v>
          </cell>
          <cell r="G2785" t="str">
            <v>0900</v>
          </cell>
          <cell r="H2785" t="str">
            <v>4143</v>
          </cell>
          <cell r="I2785">
            <v>-236229.28899999999</v>
          </cell>
        </row>
        <row r="2786">
          <cell r="F2786" t="str">
            <v>990125</v>
          </cell>
          <cell r="G2786" t="str">
            <v>0900</v>
          </cell>
          <cell r="H2786" t="str">
            <v>4144</v>
          </cell>
          <cell r="I2786">
            <v>73876.782999999996</v>
          </cell>
        </row>
        <row r="2787">
          <cell r="F2787" t="str">
            <v>99204</v>
          </cell>
          <cell r="G2787" t="str">
            <v>0900</v>
          </cell>
          <cell r="H2787" t="str">
            <v>4144</v>
          </cell>
          <cell r="I2787">
            <v>14378.4</v>
          </cell>
        </row>
        <row r="2788">
          <cell r="F2788" t="str">
            <v>99208</v>
          </cell>
          <cell r="G2788" t="str">
            <v>0900</v>
          </cell>
          <cell r="H2788" t="str">
            <v>4144</v>
          </cell>
          <cell r="I2788">
            <v>95636.968999999997</v>
          </cell>
        </row>
        <row r="2789">
          <cell r="F2789" t="str">
            <v>994500</v>
          </cell>
          <cell r="G2789" t="str">
            <v>0900</v>
          </cell>
          <cell r="H2789" t="str">
            <v>4144</v>
          </cell>
          <cell r="I2789">
            <v>24964.583999999999</v>
          </cell>
        </row>
        <row r="2790">
          <cell r="F2790" t="str">
            <v>994541</v>
          </cell>
          <cell r="G2790" t="str">
            <v>0900</v>
          </cell>
          <cell r="H2790" t="str">
            <v>4144</v>
          </cell>
          <cell r="I2790">
            <v>924.85799999999995</v>
          </cell>
        </row>
        <row r="2791">
          <cell r="F2791" t="str">
            <v>9945477</v>
          </cell>
          <cell r="G2791" t="str">
            <v>0900</v>
          </cell>
          <cell r="H2791" t="str">
            <v>4144</v>
          </cell>
          <cell r="I2791">
            <v>104659.602</v>
          </cell>
        </row>
        <row r="2792">
          <cell r="F2792" t="str">
            <v>994548</v>
          </cell>
          <cell r="G2792" t="str">
            <v>0900</v>
          </cell>
          <cell r="H2792" t="str">
            <v>4144</v>
          </cell>
          <cell r="I2792">
            <v>46765.642999999996</v>
          </cell>
        </row>
        <row r="2793">
          <cell r="F2793" t="str">
            <v>995125</v>
          </cell>
          <cell r="G2793" t="str">
            <v>0900</v>
          </cell>
          <cell r="H2793" t="str">
            <v>4144</v>
          </cell>
          <cell r="I2793">
            <v>-73876.782999999996</v>
          </cell>
        </row>
        <row r="2794">
          <cell r="F2794" t="str">
            <v>999500</v>
          </cell>
          <cell r="G2794" t="str">
            <v>0900</v>
          </cell>
          <cell r="H2794" t="str">
            <v>4144</v>
          </cell>
          <cell r="I2794">
            <v>-24964.583999999999</v>
          </cell>
        </row>
        <row r="2795">
          <cell r="F2795" t="str">
            <v>999541</v>
          </cell>
          <cell r="G2795" t="str">
            <v>0900</v>
          </cell>
          <cell r="H2795" t="str">
            <v>4144</v>
          </cell>
          <cell r="I2795">
            <v>-924.85799999999995</v>
          </cell>
        </row>
        <row r="2796">
          <cell r="F2796" t="str">
            <v>9995477</v>
          </cell>
          <cell r="G2796" t="str">
            <v>0900</v>
          </cell>
          <cell r="H2796" t="str">
            <v>4144</v>
          </cell>
          <cell r="I2796">
            <v>-104659.602</v>
          </cell>
        </row>
        <row r="2797">
          <cell r="F2797" t="str">
            <v>999548</v>
          </cell>
          <cell r="G2797" t="str">
            <v>0900</v>
          </cell>
          <cell r="H2797" t="str">
            <v>4144</v>
          </cell>
          <cell r="I2797">
            <v>-46765.642999999996</v>
          </cell>
        </row>
        <row r="2798">
          <cell r="F2798" t="str">
            <v>9900</v>
          </cell>
          <cell r="G2798" t="str">
            <v>0900</v>
          </cell>
          <cell r="H2798" t="str">
            <v>4145</v>
          </cell>
          <cell r="I2798">
            <v>368686.94</v>
          </cell>
        </row>
        <row r="2799">
          <cell r="F2799" t="str">
            <v>99011</v>
          </cell>
          <cell r="G2799" t="str">
            <v>0900</v>
          </cell>
          <cell r="H2799" t="str">
            <v>4145</v>
          </cell>
          <cell r="I2799">
            <v>3767.585</v>
          </cell>
        </row>
        <row r="2800">
          <cell r="F2800" t="str">
            <v>990124</v>
          </cell>
          <cell r="G2800" t="str">
            <v>0900</v>
          </cell>
          <cell r="H2800" t="str">
            <v>4145</v>
          </cell>
          <cell r="I2800">
            <v>880</v>
          </cell>
        </row>
        <row r="2801">
          <cell r="F2801" t="str">
            <v>990125</v>
          </cell>
          <cell r="G2801" t="str">
            <v>0900</v>
          </cell>
          <cell r="H2801" t="str">
            <v>4145</v>
          </cell>
          <cell r="I2801">
            <v>1102585.4779999999</v>
          </cell>
        </row>
        <row r="2802">
          <cell r="F2802" t="str">
            <v>990126</v>
          </cell>
          <cell r="G2802" t="str">
            <v>0900</v>
          </cell>
          <cell r="H2802" t="str">
            <v>4145</v>
          </cell>
          <cell r="I2802">
            <v>63941.294999999998</v>
          </cell>
        </row>
        <row r="2803">
          <cell r="F2803" t="str">
            <v>990129</v>
          </cell>
          <cell r="G2803" t="str">
            <v>0900</v>
          </cell>
          <cell r="H2803" t="str">
            <v>4145</v>
          </cell>
          <cell r="I2803">
            <v>72435.864000000001</v>
          </cell>
        </row>
        <row r="2804">
          <cell r="F2804" t="str">
            <v>99203</v>
          </cell>
          <cell r="G2804" t="str">
            <v>0900</v>
          </cell>
          <cell r="H2804" t="str">
            <v>4145</v>
          </cell>
          <cell r="I2804">
            <v>0.47899999999999998</v>
          </cell>
        </row>
        <row r="2805">
          <cell r="F2805" t="str">
            <v>99204</v>
          </cell>
          <cell r="G2805" t="str">
            <v>0900</v>
          </cell>
          <cell r="H2805" t="str">
            <v>4145</v>
          </cell>
          <cell r="I2805">
            <v>28756.799999999999</v>
          </cell>
        </row>
        <row r="2806">
          <cell r="F2806" t="str">
            <v>99208</v>
          </cell>
          <cell r="G2806" t="str">
            <v>0900</v>
          </cell>
          <cell r="H2806" t="str">
            <v>4145</v>
          </cell>
          <cell r="I2806">
            <v>377927.674</v>
          </cell>
        </row>
        <row r="2807">
          <cell r="F2807" t="str">
            <v>994500</v>
          </cell>
          <cell r="G2807" t="str">
            <v>0900</v>
          </cell>
          <cell r="H2807" t="str">
            <v>4145</v>
          </cell>
          <cell r="I2807">
            <v>75163.607000000004</v>
          </cell>
        </row>
        <row r="2808">
          <cell r="F2808" t="str">
            <v>994541</v>
          </cell>
          <cell r="G2808" t="str">
            <v>0900</v>
          </cell>
          <cell r="H2808" t="str">
            <v>4145</v>
          </cell>
          <cell r="I2808">
            <v>6471.1530000000002</v>
          </cell>
        </row>
        <row r="2809">
          <cell r="F2809" t="str">
            <v>9945440</v>
          </cell>
          <cell r="G2809" t="str">
            <v>0900</v>
          </cell>
          <cell r="H2809" t="str">
            <v>4145</v>
          </cell>
          <cell r="I2809">
            <v>500</v>
          </cell>
        </row>
        <row r="2810">
          <cell r="F2810" t="str">
            <v>9945470</v>
          </cell>
          <cell r="G2810" t="str">
            <v>0900</v>
          </cell>
          <cell r="H2810" t="str">
            <v>4145</v>
          </cell>
          <cell r="I2810">
            <v>5000</v>
          </cell>
        </row>
        <row r="2811">
          <cell r="F2811" t="str">
            <v>9945476</v>
          </cell>
          <cell r="G2811" t="str">
            <v>0900</v>
          </cell>
          <cell r="H2811" t="str">
            <v>4145</v>
          </cell>
          <cell r="I2811">
            <v>54003.883000000002</v>
          </cell>
        </row>
        <row r="2812">
          <cell r="F2812" t="str">
            <v>9945477</v>
          </cell>
          <cell r="G2812" t="str">
            <v>0900</v>
          </cell>
          <cell r="H2812" t="str">
            <v>4145</v>
          </cell>
          <cell r="I2812">
            <v>470725.973</v>
          </cell>
        </row>
        <row r="2813">
          <cell r="F2813" t="str">
            <v>994548</v>
          </cell>
          <cell r="G2813" t="str">
            <v>0900</v>
          </cell>
          <cell r="H2813" t="str">
            <v>4145</v>
          </cell>
          <cell r="I2813">
            <v>314582.48599999998</v>
          </cell>
        </row>
        <row r="2814">
          <cell r="F2814" t="str">
            <v>9950</v>
          </cell>
          <cell r="G2814" t="str">
            <v>0900</v>
          </cell>
          <cell r="H2814" t="str">
            <v>4145</v>
          </cell>
          <cell r="I2814">
            <v>-368686.94</v>
          </cell>
        </row>
        <row r="2815">
          <cell r="F2815" t="str">
            <v>99511</v>
          </cell>
          <cell r="G2815" t="str">
            <v>0900</v>
          </cell>
          <cell r="H2815" t="str">
            <v>4145</v>
          </cell>
          <cell r="I2815">
            <v>-3767.585</v>
          </cell>
        </row>
        <row r="2816">
          <cell r="F2816" t="str">
            <v>995124</v>
          </cell>
          <cell r="G2816" t="str">
            <v>0900</v>
          </cell>
          <cell r="H2816" t="str">
            <v>4145</v>
          </cell>
          <cell r="I2816">
            <v>-880</v>
          </cell>
        </row>
        <row r="2817">
          <cell r="F2817" t="str">
            <v>995125</v>
          </cell>
          <cell r="G2817" t="str">
            <v>0900</v>
          </cell>
          <cell r="H2817" t="str">
            <v>4145</v>
          </cell>
          <cell r="I2817">
            <v>-1102585.4779999999</v>
          </cell>
        </row>
        <row r="2818">
          <cell r="F2818" t="str">
            <v>995126</v>
          </cell>
          <cell r="G2818" t="str">
            <v>0900</v>
          </cell>
          <cell r="H2818" t="str">
            <v>4145</v>
          </cell>
          <cell r="I2818">
            <v>-63941.294999999998</v>
          </cell>
        </row>
        <row r="2819">
          <cell r="F2819" t="str">
            <v>995129</v>
          </cell>
          <cell r="G2819" t="str">
            <v>0900</v>
          </cell>
          <cell r="H2819" t="str">
            <v>4145</v>
          </cell>
          <cell r="I2819">
            <v>-72435.864000000001</v>
          </cell>
        </row>
        <row r="2820">
          <cell r="F2820" t="str">
            <v>99703</v>
          </cell>
          <cell r="G2820" t="str">
            <v>0900</v>
          </cell>
          <cell r="H2820" t="str">
            <v>4145</v>
          </cell>
          <cell r="I2820">
            <v>-0.47899999999999998</v>
          </cell>
        </row>
        <row r="2821">
          <cell r="F2821" t="str">
            <v>999500</v>
          </cell>
          <cell r="G2821" t="str">
            <v>0900</v>
          </cell>
          <cell r="H2821" t="str">
            <v>4145</v>
          </cell>
          <cell r="I2821">
            <v>-75163.607000000004</v>
          </cell>
        </row>
        <row r="2822">
          <cell r="F2822" t="str">
            <v>999541</v>
          </cell>
          <cell r="G2822" t="str">
            <v>0900</v>
          </cell>
          <cell r="H2822" t="str">
            <v>4145</v>
          </cell>
          <cell r="I2822">
            <v>-6471.1530000000002</v>
          </cell>
        </row>
        <row r="2823">
          <cell r="F2823" t="str">
            <v>999544</v>
          </cell>
          <cell r="G2823" t="str">
            <v>0900</v>
          </cell>
          <cell r="H2823" t="str">
            <v>4145</v>
          </cell>
          <cell r="I2823">
            <v>-500</v>
          </cell>
        </row>
        <row r="2824">
          <cell r="F2824" t="str">
            <v>9995470</v>
          </cell>
          <cell r="G2824" t="str">
            <v>0900</v>
          </cell>
          <cell r="H2824" t="str">
            <v>4145</v>
          </cell>
          <cell r="I2824">
            <v>-5000</v>
          </cell>
        </row>
        <row r="2825">
          <cell r="F2825" t="str">
            <v>9995476</v>
          </cell>
          <cell r="G2825" t="str">
            <v>0900</v>
          </cell>
          <cell r="H2825" t="str">
            <v>4145</v>
          </cell>
          <cell r="I2825">
            <v>-54003.883000000002</v>
          </cell>
        </row>
        <row r="2826">
          <cell r="F2826" t="str">
            <v>9995477</v>
          </cell>
          <cell r="G2826" t="str">
            <v>0900</v>
          </cell>
          <cell r="H2826" t="str">
            <v>4145</v>
          </cell>
          <cell r="I2826">
            <v>-470725.973</v>
          </cell>
        </row>
        <row r="2827">
          <cell r="F2827" t="str">
            <v>999548</v>
          </cell>
          <cell r="G2827" t="str">
            <v>0900</v>
          </cell>
          <cell r="H2827" t="str">
            <v>4145</v>
          </cell>
          <cell r="I2827">
            <v>-314582.48599999998</v>
          </cell>
        </row>
        <row r="2828">
          <cell r="F2828" t="str">
            <v>990125</v>
          </cell>
          <cell r="G2828" t="str">
            <v>0900</v>
          </cell>
          <cell r="H2828" t="str">
            <v>4146</v>
          </cell>
          <cell r="I2828">
            <v>72805.319000000003</v>
          </cell>
        </row>
        <row r="2829">
          <cell r="F2829" t="str">
            <v>99203</v>
          </cell>
          <cell r="G2829" t="str">
            <v>0900</v>
          </cell>
          <cell r="H2829" t="str">
            <v>4146</v>
          </cell>
          <cell r="I2829">
            <v>0.23899999999999999</v>
          </cell>
        </row>
        <row r="2830">
          <cell r="F2830" t="str">
            <v>99204</v>
          </cell>
          <cell r="G2830" t="str">
            <v>0900</v>
          </cell>
          <cell r="H2830" t="str">
            <v>4146</v>
          </cell>
          <cell r="I2830">
            <v>14378.4</v>
          </cell>
        </row>
        <row r="2831">
          <cell r="F2831" t="str">
            <v>99208</v>
          </cell>
          <cell r="G2831" t="str">
            <v>0900</v>
          </cell>
          <cell r="H2831" t="str">
            <v>4146</v>
          </cell>
          <cell r="I2831">
            <v>101526.083</v>
          </cell>
        </row>
        <row r="2832">
          <cell r="F2832" t="str">
            <v>994500</v>
          </cell>
          <cell r="G2832" t="str">
            <v>0900</v>
          </cell>
          <cell r="H2832" t="str">
            <v>4146</v>
          </cell>
          <cell r="I2832">
            <v>32097.063999999998</v>
          </cell>
        </row>
        <row r="2833">
          <cell r="F2833" t="str">
            <v>994541</v>
          </cell>
          <cell r="G2833" t="str">
            <v>0900</v>
          </cell>
          <cell r="H2833" t="str">
            <v>4146</v>
          </cell>
          <cell r="I2833">
            <v>1287.4939999999999</v>
          </cell>
        </row>
        <row r="2834">
          <cell r="F2834" t="str">
            <v>9945477</v>
          </cell>
          <cell r="G2834" t="str">
            <v>0900</v>
          </cell>
          <cell r="H2834" t="str">
            <v>4146</v>
          </cell>
          <cell r="I2834">
            <v>138220.679</v>
          </cell>
        </row>
        <row r="2835">
          <cell r="F2835" t="str">
            <v>994548</v>
          </cell>
          <cell r="G2835" t="str">
            <v>0900</v>
          </cell>
          <cell r="H2835" t="str">
            <v>4146</v>
          </cell>
          <cell r="I2835">
            <v>79801.843999999997</v>
          </cell>
        </row>
        <row r="2836">
          <cell r="F2836" t="str">
            <v>995125</v>
          </cell>
          <cell r="G2836" t="str">
            <v>0900</v>
          </cell>
          <cell r="H2836" t="str">
            <v>4146</v>
          </cell>
          <cell r="I2836">
            <v>-72805.319000000003</v>
          </cell>
        </row>
        <row r="2837">
          <cell r="F2837" t="str">
            <v>99703</v>
          </cell>
          <cell r="G2837" t="str">
            <v>0900</v>
          </cell>
          <cell r="H2837" t="str">
            <v>4146</v>
          </cell>
          <cell r="I2837">
            <v>-0.23899999999999999</v>
          </cell>
        </row>
        <row r="2838">
          <cell r="F2838" t="str">
            <v>999500</v>
          </cell>
          <cell r="G2838" t="str">
            <v>0900</v>
          </cell>
          <cell r="H2838" t="str">
            <v>4146</v>
          </cell>
          <cell r="I2838">
            <v>-32097.063999999998</v>
          </cell>
        </row>
        <row r="2839">
          <cell r="F2839" t="str">
            <v>999541</v>
          </cell>
          <cell r="G2839" t="str">
            <v>0900</v>
          </cell>
          <cell r="H2839" t="str">
            <v>4146</v>
          </cell>
          <cell r="I2839">
            <v>-1287.4939999999999</v>
          </cell>
        </row>
        <row r="2840">
          <cell r="F2840" t="str">
            <v>9995477</v>
          </cell>
          <cell r="G2840" t="str">
            <v>0900</v>
          </cell>
          <cell r="H2840" t="str">
            <v>4146</v>
          </cell>
          <cell r="I2840">
            <v>-138220.679</v>
          </cell>
        </row>
        <row r="2841">
          <cell r="F2841" t="str">
            <v>999548</v>
          </cell>
          <cell r="G2841" t="str">
            <v>0900</v>
          </cell>
          <cell r="H2841" t="str">
            <v>4146</v>
          </cell>
          <cell r="I2841">
            <v>-79801.843999999997</v>
          </cell>
        </row>
        <row r="2842">
          <cell r="F2842" t="str">
            <v>990125</v>
          </cell>
          <cell r="G2842" t="str">
            <v>0900</v>
          </cell>
          <cell r="H2842" t="str">
            <v>4147</v>
          </cell>
          <cell r="I2842">
            <v>58878.264999999999</v>
          </cell>
        </row>
        <row r="2843">
          <cell r="F2843" t="str">
            <v>99204</v>
          </cell>
          <cell r="G2843" t="str">
            <v>0900</v>
          </cell>
          <cell r="H2843" t="str">
            <v>4147</v>
          </cell>
          <cell r="I2843">
            <v>14378.4</v>
          </cell>
        </row>
        <row r="2844">
          <cell r="F2844" t="str">
            <v>99208</v>
          </cell>
          <cell r="G2844" t="str">
            <v>0900</v>
          </cell>
          <cell r="H2844" t="str">
            <v>4147</v>
          </cell>
          <cell r="I2844">
            <v>94834.892999999996</v>
          </cell>
        </row>
        <row r="2845">
          <cell r="F2845" t="str">
            <v>9921</v>
          </cell>
          <cell r="G2845" t="str">
            <v>0900</v>
          </cell>
          <cell r="H2845" t="str">
            <v>4147</v>
          </cell>
          <cell r="I2845">
            <v>0.71799999999999997</v>
          </cell>
        </row>
        <row r="2846">
          <cell r="F2846" t="str">
            <v>994500</v>
          </cell>
          <cell r="G2846" t="str">
            <v>0900</v>
          </cell>
          <cell r="H2846" t="str">
            <v>4147</v>
          </cell>
          <cell r="I2846">
            <v>13061.050999999999</v>
          </cell>
        </row>
        <row r="2847">
          <cell r="F2847" t="str">
            <v>9945477</v>
          </cell>
          <cell r="G2847" t="str">
            <v>0900</v>
          </cell>
          <cell r="H2847" t="str">
            <v>4147</v>
          </cell>
          <cell r="I2847">
            <v>102461.29</v>
          </cell>
        </row>
        <row r="2848">
          <cell r="F2848" t="str">
            <v>994548</v>
          </cell>
          <cell r="G2848" t="str">
            <v>0900</v>
          </cell>
          <cell r="H2848" t="str">
            <v>4147</v>
          </cell>
          <cell r="I2848">
            <v>55001.163</v>
          </cell>
        </row>
        <row r="2849">
          <cell r="F2849" t="str">
            <v>995125</v>
          </cell>
          <cell r="G2849" t="str">
            <v>0900</v>
          </cell>
          <cell r="H2849" t="str">
            <v>4147</v>
          </cell>
          <cell r="I2849">
            <v>-58878.264999999999</v>
          </cell>
        </row>
        <row r="2850">
          <cell r="F2850" t="str">
            <v>9971</v>
          </cell>
          <cell r="G2850" t="str">
            <v>0900</v>
          </cell>
          <cell r="H2850" t="str">
            <v>4147</v>
          </cell>
          <cell r="I2850">
            <v>-0.71799999999999997</v>
          </cell>
        </row>
        <row r="2851">
          <cell r="F2851" t="str">
            <v>999500</v>
          </cell>
          <cell r="G2851" t="str">
            <v>0900</v>
          </cell>
          <cell r="H2851" t="str">
            <v>4147</v>
          </cell>
          <cell r="I2851">
            <v>-13061.050999999999</v>
          </cell>
        </row>
        <row r="2852">
          <cell r="F2852" t="str">
            <v>9995477</v>
          </cell>
          <cell r="G2852" t="str">
            <v>0900</v>
          </cell>
          <cell r="H2852" t="str">
            <v>4147</v>
          </cell>
          <cell r="I2852">
            <v>-102461.29</v>
          </cell>
        </row>
        <row r="2853">
          <cell r="F2853" t="str">
            <v>999548</v>
          </cell>
          <cell r="G2853" t="str">
            <v>0900</v>
          </cell>
          <cell r="H2853" t="str">
            <v>4147</v>
          </cell>
          <cell r="I2853">
            <v>-55001.163</v>
          </cell>
        </row>
        <row r="2854">
          <cell r="F2854" t="str">
            <v>9900</v>
          </cell>
          <cell r="G2854" t="str">
            <v>0900</v>
          </cell>
          <cell r="H2854" t="str">
            <v>4148</v>
          </cell>
          <cell r="I2854">
            <v>1126908.243</v>
          </cell>
        </row>
        <row r="2855">
          <cell r="F2855" t="str">
            <v>99011</v>
          </cell>
          <cell r="G2855" t="str">
            <v>0900</v>
          </cell>
          <cell r="H2855" t="str">
            <v>4148</v>
          </cell>
          <cell r="I2855">
            <v>89000</v>
          </cell>
        </row>
        <row r="2856">
          <cell r="F2856" t="str">
            <v>990124</v>
          </cell>
          <cell r="G2856" t="str">
            <v>0900</v>
          </cell>
          <cell r="H2856" t="str">
            <v>4148</v>
          </cell>
          <cell r="I2856">
            <v>117275.818</v>
          </cell>
        </row>
        <row r="2857">
          <cell r="F2857" t="str">
            <v>990125</v>
          </cell>
          <cell r="G2857" t="str">
            <v>0900</v>
          </cell>
          <cell r="H2857" t="str">
            <v>4148</v>
          </cell>
          <cell r="I2857">
            <v>1569844.629</v>
          </cell>
        </row>
        <row r="2858">
          <cell r="F2858" t="str">
            <v>990126</v>
          </cell>
          <cell r="G2858" t="str">
            <v>0900</v>
          </cell>
          <cell r="H2858" t="str">
            <v>4148</v>
          </cell>
          <cell r="I2858">
            <v>86382.433999999994</v>
          </cell>
        </row>
        <row r="2859">
          <cell r="F2859" t="str">
            <v>990129</v>
          </cell>
          <cell r="G2859" t="str">
            <v>0900</v>
          </cell>
          <cell r="H2859" t="str">
            <v>4148</v>
          </cell>
          <cell r="I2859">
            <v>152769.58300000001</v>
          </cell>
        </row>
        <row r="2860">
          <cell r="F2860" t="str">
            <v>99203</v>
          </cell>
          <cell r="G2860" t="str">
            <v>0900</v>
          </cell>
          <cell r="H2860" t="str">
            <v>4148</v>
          </cell>
          <cell r="I2860">
            <v>3.8340000000000001</v>
          </cell>
        </row>
        <row r="2861">
          <cell r="F2861" t="str">
            <v>99204</v>
          </cell>
          <cell r="G2861" t="str">
            <v>0900</v>
          </cell>
          <cell r="H2861" t="str">
            <v>4148</v>
          </cell>
          <cell r="I2861">
            <v>14378.4</v>
          </cell>
        </row>
        <row r="2862">
          <cell r="F2862" t="str">
            <v>99208</v>
          </cell>
          <cell r="G2862" t="str">
            <v>0900</v>
          </cell>
          <cell r="H2862" t="str">
            <v>4148</v>
          </cell>
          <cell r="I2862">
            <v>51905.678</v>
          </cell>
        </row>
        <row r="2863">
          <cell r="F2863" t="str">
            <v>9921</v>
          </cell>
          <cell r="G2863" t="str">
            <v>0900</v>
          </cell>
          <cell r="H2863" t="str">
            <v>4148</v>
          </cell>
          <cell r="I2863">
            <v>0.47899999999999998</v>
          </cell>
        </row>
        <row r="2864">
          <cell r="F2864" t="str">
            <v>994500</v>
          </cell>
          <cell r="G2864" t="str">
            <v>0900</v>
          </cell>
          <cell r="H2864" t="str">
            <v>4148</v>
          </cell>
          <cell r="I2864">
            <v>154174.66399999999</v>
          </cell>
        </row>
        <row r="2865">
          <cell r="F2865" t="str">
            <v>994502</v>
          </cell>
          <cell r="G2865" t="str">
            <v>0900</v>
          </cell>
          <cell r="H2865" t="str">
            <v>4148</v>
          </cell>
          <cell r="I2865">
            <v>24</v>
          </cell>
        </row>
        <row r="2866">
          <cell r="F2866" t="str">
            <v>994541</v>
          </cell>
          <cell r="G2866" t="str">
            <v>0900</v>
          </cell>
          <cell r="H2866" t="str">
            <v>4148</v>
          </cell>
          <cell r="I2866">
            <v>49825.889000000003</v>
          </cell>
        </row>
        <row r="2867">
          <cell r="F2867" t="str">
            <v>9945440</v>
          </cell>
          <cell r="G2867" t="str">
            <v>0900</v>
          </cell>
          <cell r="H2867" t="str">
            <v>4148</v>
          </cell>
          <cell r="I2867">
            <v>2783.4679999999998</v>
          </cell>
        </row>
        <row r="2868">
          <cell r="F2868" t="str">
            <v>9945470</v>
          </cell>
          <cell r="G2868" t="str">
            <v>0900</v>
          </cell>
          <cell r="H2868" t="str">
            <v>4148</v>
          </cell>
          <cell r="I2868">
            <v>70180.054000000004</v>
          </cell>
        </row>
        <row r="2869">
          <cell r="F2869" t="str">
            <v>9945476</v>
          </cell>
          <cell r="G2869" t="str">
            <v>0900</v>
          </cell>
          <cell r="H2869" t="str">
            <v>4148</v>
          </cell>
          <cell r="I2869">
            <v>2159.806</v>
          </cell>
        </row>
        <row r="2870">
          <cell r="F2870" t="str">
            <v>9945477</v>
          </cell>
          <cell r="G2870" t="str">
            <v>0900</v>
          </cell>
          <cell r="H2870" t="str">
            <v>4148</v>
          </cell>
          <cell r="I2870">
            <v>936745.00300000003</v>
          </cell>
        </row>
        <row r="2871">
          <cell r="F2871" t="str">
            <v>994548</v>
          </cell>
          <cell r="G2871" t="str">
            <v>0900</v>
          </cell>
          <cell r="H2871" t="str">
            <v>4148</v>
          </cell>
          <cell r="I2871">
            <v>473794.80499999999</v>
          </cell>
        </row>
        <row r="2872">
          <cell r="F2872" t="str">
            <v>9950</v>
          </cell>
          <cell r="G2872" t="str">
            <v>0900</v>
          </cell>
          <cell r="H2872" t="str">
            <v>4148</v>
          </cell>
          <cell r="I2872">
            <v>-1126908.243</v>
          </cell>
        </row>
        <row r="2873">
          <cell r="F2873" t="str">
            <v>99511</v>
          </cell>
          <cell r="G2873" t="str">
            <v>0900</v>
          </cell>
          <cell r="H2873" t="str">
            <v>4148</v>
          </cell>
          <cell r="I2873">
            <v>-89000</v>
          </cell>
        </row>
        <row r="2874">
          <cell r="F2874" t="str">
            <v>995124</v>
          </cell>
          <cell r="G2874" t="str">
            <v>0900</v>
          </cell>
          <cell r="H2874" t="str">
            <v>4148</v>
          </cell>
          <cell r="I2874">
            <v>-117275.818</v>
          </cell>
        </row>
        <row r="2875">
          <cell r="F2875" t="str">
            <v>995125</v>
          </cell>
          <cell r="G2875" t="str">
            <v>0900</v>
          </cell>
          <cell r="H2875" t="str">
            <v>4148</v>
          </cell>
          <cell r="I2875">
            <v>-1569844.629</v>
          </cell>
        </row>
        <row r="2876">
          <cell r="F2876" t="str">
            <v>995126</v>
          </cell>
          <cell r="G2876" t="str">
            <v>0900</v>
          </cell>
          <cell r="H2876" t="str">
            <v>4148</v>
          </cell>
          <cell r="I2876">
            <v>-86382.433999999994</v>
          </cell>
        </row>
        <row r="2877">
          <cell r="F2877" t="str">
            <v>995129</v>
          </cell>
          <cell r="G2877" t="str">
            <v>0900</v>
          </cell>
          <cell r="H2877" t="str">
            <v>4148</v>
          </cell>
          <cell r="I2877">
            <v>-152769.58300000001</v>
          </cell>
        </row>
        <row r="2878">
          <cell r="F2878" t="str">
            <v>99703</v>
          </cell>
          <cell r="G2878" t="str">
            <v>0900</v>
          </cell>
          <cell r="H2878" t="str">
            <v>4148</v>
          </cell>
          <cell r="I2878">
            <v>-3.8340000000000001</v>
          </cell>
        </row>
        <row r="2879">
          <cell r="F2879" t="str">
            <v>9971</v>
          </cell>
          <cell r="G2879" t="str">
            <v>0900</v>
          </cell>
          <cell r="H2879" t="str">
            <v>4148</v>
          </cell>
          <cell r="I2879">
            <v>-0.47899999999999998</v>
          </cell>
        </row>
        <row r="2880">
          <cell r="F2880" t="str">
            <v>999500</v>
          </cell>
          <cell r="G2880" t="str">
            <v>0900</v>
          </cell>
          <cell r="H2880" t="str">
            <v>4148</v>
          </cell>
          <cell r="I2880">
            <v>-154174.66399999999</v>
          </cell>
        </row>
        <row r="2881">
          <cell r="F2881" t="str">
            <v>999502</v>
          </cell>
          <cell r="G2881" t="str">
            <v>0900</v>
          </cell>
          <cell r="H2881" t="str">
            <v>4148</v>
          </cell>
          <cell r="I2881">
            <v>-24</v>
          </cell>
        </row>
        <row r="2882">
          <cell r="F2882" t="str">
            <v>999541</v>
          </cell>
          <cell r="G2882" t="str">
            <v>0900</v>
          </cell>
          <cell r="H2882" t="str">
            <v>4148</v>
          </cell>
          <cell r="I2882">
            <v>-49825.889000000003</v>
          </cell>
        </row>
        <row r="2883">
          <cell r="F2883" t="str">
            <v>999544</v>
          </cell>
          <cell r="G2883" t="str">
            <v>0900</v>
          </cell>
          <cell r="H2883" t="str">
            <v>4148</v>
          </cell>
          <cell r="I2883">
            <v>-2783.4679999999998</v>
          </cell>
        </row>
        <row r="2884">
          <cell r="F2884" t="str">
            <v>9995470</v>
          </cell>
          <cell r="G2884" t="str">
            <v>0900</v>
          </cell>
          <cell r="H2884" t="str">
            <v>4148</v>
          </cell>
          <cell r="I2884">
            <v>-70180.054000000004</v>
          </cell>
        </row>
        <row r="2885">
          <cell r="F2885" t="str">
            <v>9995476</v>
          </cell>
          <cell r="G2885" t="str">
            <v>0900</v>
          </cell>
          <cell r="H2885" t="str">
            <v>4148</v>
          </cell>
          <cell r="I2885">
            <v>-2159.806</v>
          </cell>
        </row>
        <row r="2886">
          <cell r="F2886" t="str">
            <v>9995477</v>
          </cell>
          <cell r="G2886" t="str">
            <v>0900</v>
          </cell>
          <cell r="H2886" t="str">
            <v>4148</v>
          </cell>
          <cell r="I2886">
            <v>-936745.00300000003</v>
          </cell>
        </row>
        <row r="2887">
          <cell r="F2887" t="str">
            <v>999548</v>
          </cell>
          <cell r="G2887" t="str">
            <v>0900</v>
          </cell>
          <cell r="H2887" t="str">
            <v>4148</v>
          </cell>
          <cell r="I2887">
            <v>-473794.80499999999</v>
          </cell>
        </row>
        <row r="2888">
          <cell r="F2888" t="str">
            <v>99324</v>
          </cell>
          <cell r="G2888" t="str">
            <v>0900</v>
          </cell>
          <cell r="H2888" t="str">
            <v>4149</v>
          </cell>
          <cell r="I2888">
            <v>123.63800000000001</v>
          </cell>
        </row>
        <row r="2889">
          <cell r="F2889" t="str">
            <v>9941100</v>
          </cell>
          <cell r="G2889" t="str">
            <v>0900</v>
          </cell>
          <cell r="H2889" t="str">
            <v>4149</v>
          </cell>
          <cell r="I2889">
            <v>72600</v>
          </cell>
        </row>
        <row r="2890">
          <cell r="F2890" t="str">
            <v>9941110</v>
          </cell>
          <cell r="G2890" t="str">
            <v>0900</v>
          </cell>
          <cell r="H2890" t="str">
            <v>4149</v>
          </cell>
          <cell r="I2890">
            <v>99827.285999999993</v>
          </cell>
        </row>
        <row r="2891">
          <cell r="F2891" t="str">
            <v>994121</v>
          </cell>
          <cell r="G2891" t="str">
            <v>0900</v>
          </cell>
          <cell r="H2891" t="str">
            <v>4149</v>
          </cell>
          <cell r="I2891">
            <v>78000</v>
          </cell>
        </row>
        <row r="2892">
          <cell r="F2892" t="str">
            <v>9941300</v>
          </cell>
          <cell r="G2892" t="str">
            <v>0900</v>
          </cell>
          <cell r="H2892" t="str">
            <v>4149</v>
          </cell>
          <cell r="I2892">
            <v>4201.8580000000002</v>
          </cell>
        </row>
        <row r="2893">
          <cell r="F2893" t="str">
            <v>9941310</v>
          </cell>
          <cell r="G2893" t="str">
            <v>0900</v>
          </cell>
          <cell r="H2893" t="str">
            <v>4149</v>
          </cell>
          <cell r="I2893">
            <v>105988.621</v>
          </cell>
        </row>
        <row r="2894">
          <cell r="F2894" t="str">
            <v>994508</v>
          </cell>
          <cell r="G2894" t="str">
            <v>0900</v>
          </cell>
          <cell r="H2894" t="str">
            <v>4149</v>
          </cell>
          <cell r="I2894">
            <v>198417.18799999999</v>
          </cell>
        </row>
        <row r="2895">
          <cell r="F2895" t="str">
            <v>9945440</v>
          </cell>
          <cell r="G2895" t="str">
            <v>0900</v>
          </cell>
          <cell r="H2895" t="str">
            <v>4149</v>
          </cell>
          <cell r="I2895">
            <v>17819.858</v>
          </cell>
        </row>
        <row r="2896">
          <cell r="F2896" t="str">
            <v>9945470</v>
          </cell>
          <cell r="G2896" t="str">
            <v>0900</v>
          </cell>
          <cell r="H2896" t="str">
            <v>4149</v>
          </cell>
          <cell r="I2896">
            <v>82163.073999999993</v>
          </cell>
        </row>
        <row r="2897">
          <cell r="F2897" t="str">
            <v>9945476</v>
          </cell>
          <cell r="G2897" t="str">
            <v>0900</v>
          </cell>
          <cell r="H2897" t="str">
            <v>4149</v>
          </cell>
          <cell r="I2897">
            <v>1500</v>
          </cell>
        </row>
        <row r="2898">
          <cell r="F2898" t="str">
            <v>994710</v>
          </cell>
          <cell r="G2898" t="str">
            <v>0900</v>
          </cell>
          <cell r="H2898" t="str">
            <v>4149</v>
          </cell>
          <cell r="I2898">
            <v>8741.4930000000004</v>
          </cell>
        </row>
        <row r="2899">
          <cell r="F2899" t="str">
            <v>99485020</v>
          </cell>
          <cell r="G2899" t="str">
            <v>0900</v>
          </cell>
          <cell r="H2899" t="str">
            <v>4149</v>
          </cell>
          <cell r="I2899">
            <v>31192.2</v>
          </cell>
        </row>
        <row r="2900">
          <cell r="F2900" t="str">
            <v>99823</v>
          </cell>
          <cell r="G2900" t="str">
            <v>0900</v>
          </cell>
          <cell r="H2900" t="str">
            <v>4149</v>
          </cell>
          <cell r="I2900">
            <v>-123.63800000000001</v>
          </cell>
        </row>
        <row r="2901">
          <cell r="F2901" t="str">
            <v>9991100</v>
          </cell>
          <cell r="G2901" t="str">
            <v>0900</v>
          </cell>
          <cell r="H2901" t="str">
            <v>4149</v>
          </cell>
          <cell r="I2901">
            <v>-72600</v>
          </cell>
        </row>
        <row r="2902">
          <cell r="F2902" t="str">
            <v>9991110</v>
          </cell>
          <cell r="G2902" t="str">
            <v>0900</v>
          </cell>
          <cell r="H2902" t="str">
            <v>4149</v>
          </cell>
          <cell r="I2902">
            <v>-99827.285999999993</v>
          </cell>
        </row>
        <row r="2903">
          <cell r="F2903" t="str">
            <v>999121</v>
          </cell>
          <cell r="G2903" t="str">
            <v>0900</v>
          </cell>
          <cell r="H2903" t="str">
            <v>4149</v>
          </cell>
          <cell r="I2903">
            <v>-78000</v>
          </cell>
        </row>
        <row r="2904">
          <cell r="F2904" t="str">
            <v>9991300</v>
          </cell>
          <cell r="G2904" t="str">
            <v>0900</v>
          </cell>
          <cell r="H2904" t="str">
            <v>4149</v>
          </cell>
          <cell r="I2904">
            <v>-4201.8580000000002</v>
          </cell>
        </row>
        <row r="2905">
          <cell r="F2905" t="str">
            <v>9991310</v>
          </cell>
          <cell r="G2905" t="str">
            <v>0900</v>
          </cell>
          <cell r="H2905" t="str">
            <v>4149</v>
          </cell>
          <cell r="I2905">
            <v>-105988.621</v>
          </cell>
        </row>
        <row r="2906">
          <cell r="F2906" t="str">
            <v>999508</v>
          </cell>
          <cell r="G2906" t="str">
            <v>0900</v>
          </cell>
          <cell r="H2906" t="str">
            <v>4149</v>
          </cell>
          <cell r="I2906">
            <v>-198417.18799999999</v>
          </cell>
        </row>
        <row r="2907">
          <cell r="F2907" t="str">
            <v>999544</v>
          </cell>
          <cell r="G2907" t="str">
            <v>0900</v>
          </cell>
          <cell r="H2907" t="str">
            <v>4149</v>
          </cell>
          <cell r="I2907">
            <v>-17819.858</v>
          </cell>
        </row>
        <row r="2908">
          <cell r="F2908" t="str">
            <v>9995470</v>
          </cell>
          <cell r="G2908" t="str">
            <v>0900</v>
          </cell>
          <cell r="H2908" t="str">
            <v>4149</v>
          </cell>
          <cell r="I2908">
            <v>-82163.073999999993</v>
          </cell>
        </row>
        <row r="2909">
          <cell r="F2909" t="str">
            <v>9995476</v>
          </cell>
          <cell r="G2909" t="str">
            <v>0900</v>
          </cell>
          <cell r="H2909" t="str">
            <v>4149</v>
          </cell>
          <cell r="I2909">
            <v>-1500</v>
          </cell>
        </row>
        <row r="2910">
          <cell r="F2910" t="str">
            <v>999710</v>
          </cell>
          <cell r="G2910" t="str">
            <v>0900</v>
          </cell>
          <cell r="H2910" t="str">
            <v>4149</v>
          </cell>
          <cell r="I2910">
            <v>-8741.4930000000004</v>
          </cell>
        </row>
        <row r="2911">
          <cell r="F2911" t="str">
            <v>999850</v>
          </cell>
          <cell r="G2911" t="str">
            <v>0900</v>
          </cell>
          <cell r="H2911" t="str">
            <v>4149</v>
          </cell>
          <cell r="I2911">
            <v>-31192.2</v>
          </cell>
        </row>
        <row r="2912">
          <cell r="F2912" t="str">
            <v>9900</v>
          </cell>
          <cell r="G2912" t="str">
            <v>0900</v>
          </cell>
          <cell r="H2912" t="str">
            <v>4150</v>
          </cell>
          <cell r="I2912">
            <v>579420.076</v>
          </cell>
        </row>
        <row r="2913">
          <cell r="F2913" t="str">
            <v>99011</v>
          </cell>
          <cell r="G2913" t="str">
            <v>0900</v>
          </cell>
          <cell r="H2913" t="str">
            <v>4150</v>
          </cell>
          <cell r="I2913">
            <v>2793.652</v>
          </cell>
        </row>
        <row r="2914">
          <cell r="F2914" t="str">
            <v>990124</v>
          </cell>
          <cell r="G2914" t="str">
            <v>0900</v>
          </cell>
          <cell r="H2914" t="str">
            <v>4150</v>
          </cell>
          <cell r="I2914">
            <v>27215.648000000001</v>
          </cell>
        </row>
        <row r="2915">
          <cell r="F2915" t="str">
            <v>990125</v>
          </cell>
          <cell r="G2915" t="str">
            <v>0900</v>
          </cell>
          <cell r="H2915" t="str">
            <v>4150</v>
          </cell>
          <cell r="I2915">
            <v>1559551.855</v>
          </cell>
        </row>
        <row r="2916">
          <cell r="F2916" t="str">
            <v>990126</v>
          </cell>
          <cell r="G2916" t="str">
            <v>0900</v>
          </cell>
          <cell r="H2916" t="str">
            <v>4150</v>
          </cell>
          <cell r="I2916">
            <v>35656.368999999999</v>
          </cell>
        </row>
        <row r="2917">
          <cell r="F2917" t="str">
            <v>990129</v>
          </cell>
          <cell r="G2917" t="str">
            <v>0900</v>
          </cell>
          <cell r="H2917" t="str">
            <v>4150</v>
          </cell>
          <cell r="I2917">
            <v>77074.241999999998</v>
          </cell>
        </row>
        <row r="2918">
          <cell r="F2918" t="str">
            <v>992020</v>
          </cell>
          <cell r="G2918" t="str">
            <v>0900</v>
          </cell>
          <cell r="H2918" t="str">
            <v>4150</v>
          </cell>
          <cell r="I2918">
            <v>16.324999999999999</v>
          </cell>
        </row>
        <row r="2919">
          <cell r="F2919" t="str">
            <v>992021</v>
          </cell>
          <cell r="G2919" t="str">
            <v>0900</v>
          </cell>
          <cell r="H2919" t="str">
            <v>4150</v>
          </cell>
          <cell r="I2919">
            <v>691.125</v>
          </cell>
        </row>
        <row r="2920">
          <cell r="F2920" t="str">
            <v>99203</v>
          </cell>
          <cell r="G2920" t="str">
            <v>0900</v>
          </cell>
          <cell r="H2920" t="str">
            <v>4150</v>
          </cell>
          <cell r="I2920">
            <v>7.1890000000000001</v>
          </cell>
        </row>
        <row r="2921">
          <cell r="F2921" t="str">
            <v>99204</v>
          </cell>
          <cell r="G2921" t="str">
            <v>0900</v>
          </cell>
          <cell r="H2921" t="str">
            <v>4150</v>
          </cell>
          <cell r="I2921">
            <v>14378.4</v>
          </cell>
        </row>
        <row r="2922">
          <cell r="F2922" t="str">
            <v>99208</v>
          </cell>
          <cell r="G2922" t="str">
            <v>0900</v>
          </cell>
          <cell r="H2922" t="str">
            <v>4150</v>
          </cell>
          <cell r="I2922">
            <v>341100.80499999999</v>
          </cell>
        </row>
        <row r="2923">
          <cell r="F2923" t="str">
            <v>994500</v>
          </cell>
          <cell r="G2923" t="str">
            <v>0900</v>
          </cell>
          <cell r="H2923" t="str">
            <v>4150</v>
          </cell>
          <cell r="I2923">
            <v>121564.84299999999</v>
          </cell>
        </row>
        <row r="2924">
          <cell r="F2924" t="str">
            <v>994541</v>
          </cell>
          <cell r="G2924" t="str">
            <v>0900</v>
          </cell>
          <cell r="H2924" t="str">
            <v>4150</v>
          </cell>
          <cell r="I2924">
            <v>4770.2749999999996</v>
          </cell>
        </row>
        <row r="2925">
          <cell r="F2925" t="str">
            <v>9945440</v>
          </cell>
          <cell r="G2925" t="str">
            <v>0900</v>
          </cell>
          <cell r="H2925" t="str">
            <v>4150</v>
          </cell>
          <cell r="I2925">
            <v>47085.21</v>
          </cell>
        </row>
        <row r="2926">
          <cell r="F2926" t="str">
            <v>9945476</v>
          </cell>
          <cell r="G2926" t="str">
            <v>0900</v>
          </cell>
          <cell r="H2926" t="str">
            <v>4150</v>
          </cell>
          <cell r="I2926">
            <v>5628.7690000000002</v>
          </cell>
        </row>
        <row r="2927">
          <cell r="F2927" t="str">
            <v>9945477</v>
          </cell>
          <cell r="G2927" t="str">
            <v>0900</v>
          </cell>
          <cell r="H2927" t="str">
            <v>4150</v>
          </cell>
          <cell r="I2927">
            <v>484707.054</v>
          </cell>
        </row>
        <row r="2928">
          <cell r="F2928" t="str">
            <v>994548</v>
          </cell>
          <cell r="G2928" t="str">
            <v>0900</v>
          </cell>
          <cell r="H2928" t="str">
            <v>4150</v>
          </cell>
          <cell r="I2928">
            <v>354669.70400000003</v>
          </cell>
        </row>
        <row r="2929">
          <cell r="F2929" t="str">
            <v>9950</v>
          </cell>
          <cell r="G2929" t="str">
            <v>0900</v>
          </cell>
          <cell r="H2929" t="str">
            <v>4150</v>
          </cell>
          <cell r="I2929">
            <v>-579420.076</v>
          </cell>
        </row>
        <row r="2930">
          <cell r="F2930" t="str">
            <v>99511</v>
          </cell>
          <cell r="G2930" t="str">
            <v>0900</v>
          </cell>
          <cell r="H2930" t="str">
            <v>4150</v>
          </cell>
          <cell r="I2930">
            <v>-2793.652</v>
          </cell>
        </row>
        <row r="2931">
          <cell r="F2931" t="str">
            <v>995124</v>
          </cell>
          <cell r="G2931" t="str">
            <v>0900</v>
          </cell>
          <cell r="H2931" t="str">
            <v>4150</v>
          </cell>
          <cell r="I2931">
            <v>-27215.648000000001</v>
          </cell>
        </row>
        <row r="2932">
          <cell r="F2932" t="str">
            <v>995125</v>
          </cell>
          <cell r="G2932" t="str">
            <v>0900</v>
          </cell>
          <cell r="H2932" t="str">
            <v>4150</v>
          </cell>
          <cell r="I2932">
            <v>-1559551.855</v>
          </cell>
        </row>
        <row r="2933">
          <cell r="F2933" t="str">
            <v>995126</v>
          </cell>
          <cell r="G2933" t="str">
            <v>0900</v>
          </cell>
          <cell r="H2933" t="str">
            <v>4150</v>
          </cell>
          <cell r="I2933">
            <v>-35656.368999999999</v>
          </cell>
        </row>
        <row r="2934">
          <cell r="F2934" t="str">
            <v>995129</v>
          </cell>
          <cell r="G2934" t="str">
            <v>0900</v>
          </cell>
          <cell r="H2934" t="str">
            <v>4150</v>
          </cell>
          <cell r="I2934">
            <v>-77074.241999999998</v>
          </cell>
        </row>
        <row r="2935">
          <cell r="F2935" t="str">
            <v>997020</v>
          </cell>
          <cell r="G2935" t="str">
            <v>0900</v>
          </cell>
          <cell r="H2935" t="str">
            <v>4150</v>
          </cell>
          <cell r="I2935">
            <v>-16.324999999999999</v>
          </cell>
        </row>
        <row r="2936">
          <cell r="F2936" t="str">
            <v>997021</v>
          </cell>
          <cell r="G2936" t="str">
            <v>0900</v>
          </cell>
          <cell r="H2936" t="str">
            <v>4150</v>
          </cell>
          <cell r="I2936">
            <v>-691.125</v>
          </cell>
        </row>
        <row r="2937">
          <cell r="F2937" t="str">
            <v>99703</v>
          </cell>
          <cell r="G2937" t="str">
            <v>0900</v>
          </cell>
          <cell r="H2937" t="str">
            <v>4150</v>
          </cell>
          <cell r="I2937">
            <v>-7.1890000000000001</v>
          </cell>
        </row>
        <row r="2938">
          <cell r="F2938" t="str">
            <v>999500</v>
          </cell>
          <cell r="G2938" t="str">
            <v>0900</v>
          </cell>
          <cell r="H2938" t="str">
            <v>4150</v>
          </cell>
          <cell r="I2938">
            <v>-121564.84299999999</v>
          </cell>
        </row>
        <row r="2939">
          <cell r="F2939" t="str">
            <v>999541</v>
          </cell>
          <cell r="G2939" t="str">
            <v>0900</v>
          </cell>
          <cell r="H2939" t="str">
            <v>4150</v>
          </cell>
          <cell r="I2939">
            <v>-4770.2749999999996</v>
          </cell>
        </row>
        <row r="2940">
          <cell r="F2940" t="str">
            <v>999544</v>
          </cell>
          <cell r="G2940" t="str">
            <v>0900</v>
          </cell>
          <cell r="H2940" t="str">
            <v>4150</v>
          </cell>
          <cell r="I2940">
            <v>-47085.21</v>
          </cell>
        </row>
        <row r="2941">
          <cell r="F2941" t="str">
            <v>9995476</v>
          </cell>
          <cell r="G2941" t="str">
            <v>0900</v>
          </cell>
          <cell r="H2941" t="str">
            <v>4150</v>
          </cell>
          <cell r="I2941">
            <v>-5628.7690000000002</v>
          </cell>
        </row>
        <row r="2942">
          <cell r="F2942" t="str">
            <v>9995477</v>
          </cell>
          <cell r="G2942" t="str">
            <v>0900</v>
          </cell>
          <cell r="H2942" t="str">
            <v>4150</v>
          </cell>
          <cell r="I2942">
            <v>-484707.05300000001</v>
          </cell>
        </row>
        <row r="2943">
          <cell r="F2943" t="str">
            <v>999548</v>
          </cell>
          <cell r="G2943" t="str">
            <v>0900</v>
          </cell>
          <cell r="H2943" t="str">
            <v>4150</v>
          </cell>
          <cell r="I2943">
            <v>-354669.70400000003</v>
          </cell>
        </row>
        <row r="2944">
          <cell r="F2944" t="str">
            <v>990124</v>
          </cell>
          <cell r="G2944" t="str">
            <v>0900</v>
          </cell>
          <cell r="H2944" t="str">
            <v>4152</v>
          </cell>
          <cell r="I2944">
            <v>1420</v>
          </cell>
        </row>
        <row r="2945">
          <cell r="F2945" t="str">
            <v>990125</v>
          </cell>
          <cell r="G2945" t="str">
            <v>0900</v>
          </cell>
          <cell r="H2945" t="str">
            <v>4152</v>
          </cell>
          <cell r="I2945">
            <v>115271.66</v>
          </cell>
        </row>
        <row r="2946">
          <cell r="F2946" t="str">
            <v>99203</v>
          </cell>
          <cell r="G2946" t="str">
            <v>0900</v>
          </cell>
          <cell r="H2946" t="str">
            <v>4152</v>
          </cell>
          <cell r="I2946">
            <v>0.95799999999999996</v>
          </cell>
        </row>
        <row r="2947">
          <cell r="F2947" t="str">
            <v>99204</v>
          </cell>
          <cell r="G2947" t="str">
            <v>0900</v>
          </cell>
          <cell r="H2947" t="str">
            <v>4152</v>
          </cell>
          <cell r="I2947">
            <v>14378.4</v>
          </cell>
        </row>
        <row r="2948">
          <cell r="F2948" t="str">
            <v>99208</v>
          </cell>
          <cell r="G2948" t="str">
            <v>0900</v>
          </cell>
          <cell r="H2948" t="str">
            <v>4152</v>
          </cell>
          <cell r="I2948">
            <v>134646.22</v>
          </cell>
        </row>
        <row r="2949">
          <cell r="F2949" t="str">
            <v>994500</v>
          </cell>
          <cell r="G2949" t="str">
            <v>0900</v>
          </cell>
          <cell r="H2949" t="str">
            <v>4152</v>
          </cell>
          <cell r="I2949">
            <v>31731.803</v>
          </cell>
        </row>
        <row r="2950">
          <cell r="F2950" t="str">
            <v>994541</v>
          </cell>
          <cell r="G2950" t="str">
            <v>0900</v>
          </cell>
          <cell r="H2950" t="str">
            <v>4152</v>
          </cell>
          <cell r="I2950">
            <v>893.61300000000006</v>
          </cell>
        </row>
        <row r="2951">
          <cell r="F2951" t="str">
            <v>9945476</v>
          </cell>
          <cell r="G2951" t="str">
            <v>0900</v>
          </cell>
          <cell r="H2951" t="str">
            <v>4152</v>
          </cell>
          <cell r="I2951">
            <v>20739.263999999999</v>
          </cell>
        </row>
        <row r="2952">
          <cell r="F2952" t="str">
            <v>9945477</v>
          </cell>
          <cell r="G2952" t="str">
            <v>0900</v>
          </cell>
          <cell r="H2952" t="str">
            <v>4152</v>
          </cell>
          <cell r="I2952">
            <v>208892.25599999999</v>
          </cell>
        </row>
        <row r="2953">
          <cell r="F2953" t="str">
            <v>994548</v>
          </cell>
          <cell r="G2953" t="str">
            <v>0900</v>
          </cell>
          <cell r="H2953" t="str">
            <v>4152</v>
          </cell>
          <cell r="I2953">
            <v>121071.38800000001</v>
          </cell>
        </row>
        <row r="2954">
          <cell r="F2954" t="str">
            <v>995124</v>
          </cell>
          <cell r="G2954" t="str">
            <v>0900</v>
          </cell>
          <cell r="H2954" t="str">
            <v>4152</v>
          </cell>
          <cell r="I2954">
            <v>-1420</v>
          </cell>
        </row>
        <row r="2955">
          <cell r="F2955" t="str">
            <v>995125</v>
          </cell>
          <cell r="G2955" t="str">
            <v>0900</v>
          </cell>
          <cell r="H2955" t="str">
            <v>4152</v>
          </cell>
          <cell r="I2955">
            <v>-115271.66</v>
          </cell>
        </row>
        <row r="2956">
          <cell r="F2956" t="str">
            <v>99703</v>
          </cell>
          <cell r="G2956" t="str">
            <v>0900</v>
          </cell>
          <cell r="H2956" t="str">
            <v>4152</v>
          </cell>
          <cell r="I2956">
            <v>-0.95799999999999996</v>
          </cell>
        </row>
        <row r="2957">
          <cell r="F2957" t="str">
            <v>999500</v>
          </cell>
          <cell r="G2957" t="str">
            <v>0900</v>
          </cell>
          <cell r="H2957" t="str">
            <v>4152</v>
          </cell>
          <cell r="I2957">
            <v>-31731.803</v>
          </cell>
        </row>
        <row r="2958">
          <cell r="F2958" t="str">
            <v>999541</v>
          </cell>
          <cell r="G2958" t="str">
            <v>0900</v>
          </cell>
          <cell r="H2958" t="str">
            <v>4152</v>
          </cell>
          <cell r="I2958">
            <v>-893.61300000000006</v>
          </cell>
        </row>
        <row r="2959">
          <cell r="F2959" t="str">
            <v>9995476</v>
          </cell>
          <cell r="G2959" t="str">
            <v>0900</v>
          </cell>
          <cell r="H2959" t="str">
            <v>4152</v>
          </cell>
          <cell r="I2959">
            <v>-20739.263999999999</v>
          </cell>
        </row>
        <row r="2960">
          <cell r="F2960" t="str">
            <v>9995477</v>
          </cell>
          <cell r="G2960" t="str">
            <v>0900</v>
          </cell>
          <cell r="H2960" t="str">
            <v>4152</v>
          </cell>
          <cell r="I2960">
            <v>-208892.25599999999</v>
          </cell>
        </row>
        <row r="2961">
          <cell r="F2961" t="str">
            <v>999548</v>
          </cell>
          <cell r="G2961" t="str">
            <v>0900</v>
          </cell>
          <cell r="H2961" t="str">
            <v>4152</v>
          </cell>
          <cell r="I2961">
            <v>-121071.38800000001</v>
          </cell>
        </row>
        <row r="2962">
          <cell r="F2962" t="str">
            <v>990125</v>
          </cell>
          <cell r="G2962" t="str">
            <v>0900</v>
          </cell>
          <cell r="H2962" t="str">
            <v>4154</v>
          </cell>
          <cell r="I2962">
            <v>132148.101</v>
          </cell>
        </row>
        <row r="2963">
          <cell r="F2963" t="str">
            <v>99204</v>
          </cell>
          <cell r="G2963" t="str">
            <v>0900</v>
          </cell>
          <cell r="H2963" t="str">
            <v>4154</v>
          </cell>
          <cell r="I2963">
            <v>14378.4</v>
          </cell>
        </row>
        <row r="2964">
          <cell r="F2964" t="str">
            <v>99208</v>
          </cell>
          <cell r="G2964" t="str">
            <v>0900</v>
          </cell>
          <cell r="H2964" t="str">
            <v>4154</v>
          </cell>
          <cell r="I2964">
            <v>102806.662</v>
          </cell>
        </row>
        <row r="2965">
          <cell r="F2965" t="str">
            <v>994500</v>
          </cell>
          <cell r="G2965" t="str">
            <v>0900</v>
          </cell>
          <cell r="H2965" t="str">
            <v>4154</v>
          </cell>
          <cell r="I2965">
            <v>23934.963</v>
          </cell>
        </row>
        <row r="2966">
          <cell r="F2966" t="str">
            <v>994541</v>
          </cell>
          <cell r="G2966" t="str">
            <v>0900</v>
          </cell>
          <cell r="H2966" t="str">
            <v>4154</v>
          </cell>
          <cell r="I2966">
            <v>1000</v>
          </cell>
        </row>
        <row r="2967">
          <cell r="F2967" t="str">
            <v>9945440</v>
          </cell>
          <cell r="G2967" t="str">
            <v>0900</v>
          </cell>
          <cell r="H2967" t="str">
            <v>4154</v>
          </cell>
          <cell r="I2967">
            <v>404.17599999999999</v>
          </cell>
        </row>
        <row r="2968">
          <cell r="F2968" t="str">
            <v>9945476</v>
          </cell>
          <cell r="G2968" t="str">
            <v>0900</v>
          </cell>
          <cell r="H2968" t="str">
            <v>4154</v>
          </cell>
          <cell r="I2968">
            <v>669.64599999999996</v>
          </cell>
        </row>
        <row r="2969">
          <cell r="F2969" t="str">
            <v>9945477</v>
          </cell>
          <cell r="G2969" t="str">
            <v>0900</v>
          </cell>
          <cell r="H2969" t="str">
            <v>4154</v>
          </cell>
          <cell r="I2969">
            <v>146970.394</v>
          </cell>
        </row>
        <row r="2970">
          <cell r="F2970" t="str">
            <v>994548</v>
          </cell>
          <cell r="G2970" t="str">
            <v>0900</v>
          </cell>
          <cell r="H2970" t="str">
            <v>4154</v>
          </cell>
          <cell r="I2970">
            <v>93472.67</v>
          </cell>
        </row>
        <row r="2971">
          <cell r="F2971" t="str">
            <v>995125</v>
          </cell>
          <cell r="G2971" t="str">
            <v>0900</v>
          </cell>
          <cell r="H2971" t="str">
            <v>4154</v>
          </cell>
          <cell r="I2971">
            <v>-132148.101</v>
          </cell>
        </row>
        <row r="2972">
          <cell r="F2972" t="str">
            <v>999500</v>
          </cell>
          <cell r="G2972" t="str">
            <v>0900</v>
          </cell>
          <cell r="H2972" t="str">
            <v>4154</v>
          </cell>
          <cell r="I2972">
            <v>-23934.963</v>
          </cell>
        </row>
        <row r="2973">
          <cell r="F2973" t="str">
            <v>999541</v>
          </cell>
          <cell r="G2973" t="str">
            <v>0900</v>
          </cell>
          <cell r="H2973" t="str">
            <v>4154</v>
          </cell>
          <cell r="I2973">
            <v>-1000</v>
          </cell>
        </row>
        <row r="2974">
          <cell r="F2974" t="str">
            <v>999544</v>
          </cell>
          <cell r="G2974" t="str">
            <v>0900</v>
          </cell>
          <cell r="H2974" t="str">
            <v>4154</v>
          </cell>
          <cell r="I2974">
            <v>-404.17599999999999</v>
          </cell>
        </row>
        <row r="2975">
          <cell r="F2975" t="str">
            <v>9995476</v>
          </cell>
          <cell r="G2975" t="str">
            <v>0900</v>
          </cell>
          <cell r="H2975" t="str">
            <v>4154</v>
          </cell>
          <cell r="I2975">
            <v>-669.64599999999996</v>
          </cell>
        </row>
        <row r="2976">
          <cell r="F2976" t="str">
            <v>9995477</v>
          </cell>
          <cell r="G2976" t="str">
            <v>0900</v>
          </cell>
          <cell r="H2976" t="str">
            <v>4154</v>
          </cell>
          <cell r="I2976">
            <v>-146970.394</v>
          </cell>
        </row>
        <row r="2977">
          <cell r="F2977" t="str">
            <v>999548</v>
          </cell>
          <cell r="G2977" t="str">
            <v>0900</v>
          </cell>
          <cell r="H2977" t="str">
            <v>4154</v>
          </cell>
          <cell r="I2977">
            <v>-93472.67</v>
          </cell>
        </row>
        <row r="2978">
          <cell r="F2978" t="str">
            <v>9900</v>
          </cell>
          <cell r="G2978" t="str">
            <v>0900</v>
          </cell>
          <cell r="H2978" t="str">
            <v>4155</v>
          </cell>
          <cell r="I2978">
            <v>25247.363000000001</v>
          </cell>
        </row>
        <row r="2979">
          <cell r="F2979" t="str">
            <v>99011</v>
          </cell>
          <cell r="G2979" t="str">
            <v>0900</v>
          </cell>
          <cell r="H2979" t="str">
            <v>4155</v>
          </cell>
          <cell r="I2979">
            <v>11252.495000000001</v>
          </cell>
        </row>
        <row r="2980">
          <cell r="F2980" t="str">
            <v>990124</v>
          </cell>
          <cell r="G2980" t="str">
            <v>0900</v>
          </cell>
          <cell r="H2980" t="str">
            <v>4155</v>
          </cell>
          <cell r="I2980">
            <v>99186.101999999999</v>
          </cell>
        </row>
        <row r="2981">
          <cell r="F2981" t="str">
            <v>990125</v>
          </cell>
          <cell r="G2981" t="str">
            <v>0900</v>
          </cell>
          <cell r="H2981" t="str">
            <v>4155</v>
          </cell>
          <cell r="I2981">
            <v>125200.93</v>
          </cell>
        </row>
        <row r="2982">
          <cell r="F2982" t="str">
            <v>990126</v>
          </cell>
          <cell r="G2982" t="str">
            <v>0900</v>
          </cell>
          <cell r="H2982" t="str">
            <v>4155</v>
          </cell>
          <cell r="I2982">
            <v>99148.391000000003</v>
          </cell>
        </row>
        <row r="2983">
          <cell r="F2983" t="str">
            <v>990129</v>
          </cell>
          <cell r="G2983" t="str">
            <v>0900</v>
          </cell>
          <cell r="H2983" t="str">
            <v>4155</v>
          </cell>
          <cell r="I2983">
            <v>83999.202999999994</v>
          </cell>
        </row>
        <row r="2984">
          <cell r="F2984" t="str">
            <v>99203</v>
          </cell>
          <cell r="G2984" t="str">
            <v>0900</v>
          </cell>
          <cell r="H2984" t="str">
            <v>4155</v>
          </cell>
          <cell r="I2984">
            <v>3.3540000000000001</v>
          </cell>
        </row>
        <row r="2985">
          <cell r="F2985" t="str">
            <v>99204</v>
          </cell>
          <cell r="G2985" t="str">
            <v>0900</v>
          </cell>
          <cell r="H2985" t="str">
            <v>4155</v>
          </cell>
          <cell r="I2985">
            <v>14378.4</v>
          </cell>
        </row>
        <row r="2986">
          <cell r="F2986" t="str">
            <v>99208</v>
          </cell>
          <cell r="G2986" t="str">
            <v>0900</v>
          </cell>
          <cell r="H2986" t="str">
            <v>4155</v>
          </cell>
          <cell r="I2986">
            <v>138625.71</v>
          </cell>
        </row>
        <row r="2987">
          <cell r="F2987" t="str">
            <v>994500</v>
          </cell>
          <cell r="G2987" t="str">
            <v>0900</v>
          </cell>
          <cell r="H2987" t="str">
            <v>4155</v>
          </cell>
          <cell r="I2987">
            <v>38832.398999999998</v>
          </cell>
        </row>
        <row r="2988">
          <cell r="F2988" t="str">
            <v>994541</v>
          </cell>
          <cell r="G2988" t="str">
            <v>0900</v>
          </cell>
          <cell r="H2988" t="str">
            <v>4155</v>
          </cell>
          <cell r="I2988">
            <v>1923.693</v>
          </cell>
        </row>
        <row r="2989">
          <cell r="F2989" t="str">
            <v>9945440</v>
          </cell>
          <cell r="G2989" t="str">
            <v>0900</v>
          </cell>
          <cell r="H2989" t="str">
            <v>4155</v>
          </cell>
          <cell r="I2989">
            <v>200</v>
          </cell>
        </row>
        <row r="2990">
          <cell r="F2990" t="str">
            <v>9945477</v>
          </cell>
          <cell r="G2990" t="str">
            <v>0900</v>
          </cell>
          <cell r="H2990" t="str">
            <v>4155</v>
          </cell>
          <cell r="I2990">
            <v>171345.24799999999</v>
          </cell>
        </row>
        <row r="2991">
          <cell r="F2991" t="str">
            <v>994548</v>
          </cell>
          <cell r="G2991" t="str">
            <v>0900</v>
          </cell>
          <cell r="H2991" t="str">
            <v>4155</v>
          </cell>
          <cell r="I2991">
            <v>121631.75900000001</v>
          </cell>
        </row>
        <row r="2992">
          <cell r="F2992" t="str">
            <v>9950</v>
          </cell>
          <cell r="G2992" t="str">
            <v>0900</v>
          </cell>
          <cell r="H2992" t="str">
            <v>4155</v>
          </cell>
          <cell r="I2992">
            <v>-25247.363000000001</v>
          </cell>
        </row>
        <row r="2993">
          <cell r="F2993" t="str">
            <v>99511</v>
          </cell>
          <cell r="G2993" t="str">
            <v>0900</v>
          </cell>
          <cell r="H2993" t="str">
            <v>4155</v>
          </cell>
          <cell r="I2993">
            <v>-11252.495000000001</v>
          </cell>
        </row>
        <row r="2994">
          <cell r="F2994" t="str">
            <v>995124</v>
          </cell>
          <cell r="G2994" t="str">
            <v>0900</v>
          </cell>
          <cell r="H2994" t="str">
            <v>4155</v>
          </cell>
          <cell r="I2994">
            <v>-99186.101999999999</v>
          </cell>
        </row>
        <row r="2995">
          <cell r="F2995" t="str">
            <v>995125</v>
          </cell>
          <cell r="G2995" t="str">
            <v>0900</v>
          </cell>
          <cell r="H2995" t="str">
            <v>4155</v>
          </cell>
          <cell r="I2995">
            <v>-125200.93</v>
          </cell>
        </row>
        <row r="2996">
          <cell r="F2996" t="str">
            <v>995126</v>
          </cell>
          <cell r="G2996" t="str">
            <v>0900</v>
          </cell>
          <cell r="H2996" t="str">
            <v>4155</v>
          </cell>
          <cell r="I2996">
            <v>-99148.391000000003</v>
          </cell>
        </row>
        <row r="2997">
          <cell r="F2997" t="str">
            <v>995129</v>
          </cell>
          <cell r="G2997" t="str">
            <v>0900</v>
          </cell>
          <cell r="H2997" t="str">
            <v>4155</v>
          </cell>
          <cell r="I2997">
            <v>-83999.202999999994</v>
          </cell>
        </row>
        <row r="2998">
          <cell r="F2998" t="str">
            <v>99703</v>
          </cell>
          <cell r="G2998" t="str">
            <v>0900</v>
          </cell>
          <cell r="H2998" t="str">
            <v>4155</v>
          </cell>
          <cell r="I2998">
            <v>-3.3540000000000001</v>
          </cell>
        </row>
        <row r="2999">
          <cell r="F2999" t="str">
            <v>999500</v>
          </cell>
          <cell r="G2999" t="str">
            <v>0900</v>
          </cell>
          <cell r="H2999" t="str">
            <v>4155</v>
          </cell>
          <cell r="I2999">
            <v>-38832.398999999998</v>
          </cell>
        </row>
        <row r="3000">
          <cell r="F3000" t="str">
            <v>999541</v>
          </cell>
          <cell r="G3000" t="str">
            <v>0900</v>
          </cell>
          <cell r="H3000" t="str">
            <v>4155</v>
          </cell>
          <cell r="I3000">
            <v>-1923.693</v>
          </cell>
        </row>
        <row r="3001">
          <cell r="F3001" t="str">
            <v>999544</v>
          </cell>
          <cell r="G3001" t="str">
            <v>0900</v>
          </cell>
          <cell r="H3001" t="str">
            <v>4155</v>
          </cell>
          <cell r="I3001">
            <v>-200</v>
          </cell>
        </row>
        <row r="3002">
          <cell r="F3002" t="str">
            <v>9995477</v>
          </cell>
          <cell r="G3002" t="str">
            <v>0900</v>
          </cell>
          <cell r="H3002" t="str">
            <v>4155</v>
          </cell>
          <cell r="I3002">
            <v>-171345.24799999999</v>
          </cell>
        </row>
        <row r="3003">
          <cell r="F3003" t="str">
            <v>999548</v>
          </cell>
          <cell r="G3003" t="str">
            <v>0900</v>
          </cell>
          <cell r="H3003" t="str">
            <v>4155</v>
          </cell>
          <cell r="I3003">
            <v>-121631.75900000001</v>
          </cell>
        </row>
        <row r="3004">
          <cell r="F3004" t="str">
            <v>990124</v>
          </cell>
          <cell r="G3004" t="str">
            <v>0900</v>
          </cell>
          <cell r="H3004" t="str">
            <v>4156</v>
          </cell>
          <cell r="I3004">
            <v>1030</v>
          </cell>
        </row>
        <row r="3005">
          <cell r="F3005" t="str">
            <v>990125</v>
          </cell>
          <cell r="G3005" t="str">
            <v>0900</v>
          </cell>
          <cell r="H3005" t="str">
            <v>4156</v>
          </cell>
          <cell r="I3005">
            <v>513829.48499999999</v>
          </cell>
        </row>
        <row r="3006">
          <cell r="F3006" t="str">
            <v>990126</v>
          </cell>
          <cell r="G3006" t="str">
            <v>0900</v>
          </cell>
          <cell r="H3006" t="str">
            <v>4156</v>
          </cell>
          <cell r="I3006">
            <v>14243.419</v>
          </cell>
        </row>
        <row r="3007">
          <cell r="F3007" t="str">
            <v>990129</v>
          </cell>
          <cell r="G3007" t="str">
            <v>0900</v>
          </cell>
          <cell r="H3007" t="str">
            <v>4156</v>
          </cell>
          <cell r="I3007">
            <v>2661.558</v>
          </cell>
        </row>
        <row r="3008">
          <cell r="F3008" t="str">
            <v>99204</v>
          </cell>
          <cell r="G3008" t="str">
            <v>0900</v>
          </cell>
          <cell r="H3008" t="str">
            <v>4156</v>
          </cell>
          <cell r="I3008">
            <v>14378.4</v>
          </cell>
        </row>
        <row r="3009">
          <cell r="F3009" t="str">
            <v>99208</v>
          </cell>
          <cell r="G3009" t="str">
            <v>0900</v>
          </cell>
          <cell r="H3009" t="str">
            <v>4156</v>
          </cell>
          <cell r="I3009">
            <v>186264.647</v>
          </cell>
        </row>
        <row r="3010">
          <cell r="F3010" t="str">
            <v>994500</v>
          </cell>
          <cell r="G3010" t="str">
            <v>0900</v>
          </cell>
          <cell r="H3010" t="str">
            <v>4156</v>
          </cell>
          <cell r="I3010">
            <v>51861.858</v>
          </cell>
        </row>
        <row r="3011">
          <cell r="F3011" t="str">
            <v>994541</v>
          </cell>
          <cell r="G3011" t="str">
            <v>0900</v>
          </cell>
          <cell r="H3011" t="str">
            <v>4156</v>
          </cell>
          <cell r="I3011">
            <v>3390.1030000000001</v>
          </cell>
        </row>
        <row r="3012">
          <cell r="F3012" t="str">
            <v>9945440</v>
          </cell>
          <cell r="G3012" t="str">
            <v>0900</v>
          </cell>
          <cell r="H3012" t="str">
            <v>4156</v>
          </cell>
          <cell r="I3012">
            <v>5150</v>
          </cell>
        </row>
        <row r="3013">
          <cell r="F3013" t="str">
            <v>9945470</v>
          </cell>
          <cell r="G3013" t="str">
            <v>0900</v>
          </cell>
          <cell r="H3013" t="str">
            <v>4156</v>
          </cell>
          <cell r="I3013">
            <v>27000</v>
          </cell>
        </row>
        <row r="3014">
          <cell r="F3014" t="str">
            <v>9945477</v>
          </cell>
          <cell r="G3014" t="str">
            <v>0900</v>
          </cell>
          <cell r="H3014" t="str">
            <v>4156</v>
          </cell>
          <cell r="I3014">
            <v>153101.95300000001</v>
          </cell>
        </row>
        <row r="3015">
          <cell r="F3015" t="str">
            <v>994548</v>
          </cell>
          <cell r="G3015" t="str">
            <v>0900</v>
          </cell>
          <cell r="H3015" t="str">
            <v>4156</v>
          </cell>
          <cell r="I3015">
            <v>102588.44899999999</v>
          </cell>
        </row>
        <row r="3016">
          <cell r="F3016" t="str">
            <v>995124</v>
          </cell>
          <cell r="G3016" t="str">
            <v>0900</v>
          </cell>
          <cell r="H3016" t="str">
            <v>4156</v>
          </cell>
          <cell r="I3016">
            <v>-1030</v>
          </cell>
        </row>
        <row r="3017">
          <cell r="F3017" t="str">
            <v>995125</v>
          </cell>
          <cell r="G3017" t="str">
            <v>0900</v>
          </cell>
          <cell r="H3017" t="str">
            <v>4156</v>
          </cell>
          <cell r="I3017">
            <v>-513829.48499999999</v>
          </cell>
        </row>
        <row r="3018">
          <cell r="F3018" t="str">
            <v>995126</v>
          </cell>
          <cell r="G3018" t="str">
            <v>0900</v>
          </cell>
          <cell r="H3018" t="str">
            <v>4156</v>
          </cell>
          <cell r="I3018">
            <v>-14243.419</v>
          </cell>
        </row>
        <row r="3019">
          <cell r="F3019" t="str">
            <v>995129</v>
          </cell>
          <cell r="G3019" t="str">
            <v>0900</v>
          </cell>
          <cell r="H3019" t="str">
            <v>4156</v>
          </cell>
          <cell r="I3019">
            <v>-2661.558</v>
          </cell>
        </row>
        <row r="3020">
          <cell r="F3020" t="str">
            <v>999500</v>
          </cell>
          <cell r="G3020" t="str">
            <v>0900</v>
          </cell>
          <cell r="H3020" t="str">
            <v>4156</v>
          </cell>
          <cell r="I3020">
            <v>-51861.858</v>
          </cell>
        </row>
        <row r="3021">
          <cell r="F3021" t="str">
            <v>999541</v>
          </cell>
          <cell r="G3021" t="str">
            <v>0900</v>
          </cell>
          <cell r="H3021" t="str">
            <v>4156</v>
          </cell>
          <cell r="I3021">
            <v>-3390.1030000000001</v>
          </cell>
        </row>
        <row r="3022">
          <cell r="F3022" t="str">
            <v>999544</v>
          </cell>
          <cell r="G3022" t="str">
            <v>0900</v>
          </cell>
          <cell r="H3022" t="str">
            <v>4156</v>
          </cell>
          <cell r="I3022">
            <v>-5150</v>
          </cell>
        </row>
        <row r="3023">
          <cell r="F3023" t="str">
            <v>9995470</v>
          </cell>
          <cell r="G3023" t="str">
            <v>0900</v>
          </cell>
          <cell r="H3023" t="str">
            <v>4156</v>
          </cell>
          <cell r="I3023">
            <v>-27000</v>
          </cell>
        </row>
        <row r="3024">
          <cell r="F3024" t="str">
            <v>9995477</v>
          </cell>
          <cell r="G3024" t="str">
            <v>0900</v>
          </cell>
          <cell r="H3024" t="str">
            <v>4156</v>
          </cell>
          <cell r="I3024">
            <v>-153101.95300000001</v>
          </cell>
        </row>
        <row r="3025">
          <cell r="F3025" t="str">
            <v>999548</v>
          </cell>
          <cell r="G3025" t="str">
            <v>0900</v>
          </cell>
          <cell r="H3025" t="str">
            <v>4156</v>
          </cell>
          <cell r="I3025">
            <v>-102588.44899999999</v>
          </cell>
        </row>
        <row r="3026">
          <cell r="F3026" t="str">
            <v>99324</v>
          </cell>
          <cell r="G3026" t="str">
            <v>0900</v>
          </cell>
          <cell r="H3026" t="str">
            <v>4163</v>
          </cell>
          <cell r="I3026">
            <v>301.94600000000003</v>
          </cell>
        </row>
        <row r="3027">
          <cell r="F3027" t="str">
            <v>9941100</v>
          </cell>
          <cell r="G3027" t="str">
            <v>0900</v>
          </cell>
          <cell r="H3027" t="str">
            <v>4163</v>
          </cell>
          <cell r="I3027">
            <v>321958.84899999999</v>
          </cell>
        </row>
        <row r="3028">
          <cell r="F3028" t="str">
            <v>9941110</v>
          </cell>
          <cell r="G3028" t="str">
            <v>0900</v>
          </cell>
          <cell r="H3028" t="str">
            <v>4163</v>
          </cell>
          <cell r="I3028">
            <v>146043.29699999999</v>
          </cell>
        </row>
        <row r="3029">
          <cell r="F3029" t="str">
            <v>994121</v>
          </cell>
          <cell r="G3029" t="str">
            <v>0900</v>
          </cell>
          <cell r="H3029" t="str">
            <v>4163</v>
          </cell>
          <cell r="I3029">
            <v>23000</v>
          </cell>
        </row>
        <row r="3030">
          <cell r="F3030" t="str">
            <v>9941300</v>
          </cell>
          <cell r="G3030" t="str">
            <v>0900</v>
          </cell>
          <cell r="H3030" t="str">
            <v>4163</v>
          </cell>
          <cell r="I3030">
            <v>129546.98299999999</v>
          </cell>
        </row>
        <row r="3031">
          <cell r="F3031" t="str">
            <v>9941310</v>
          </cell>
          <cell r="G3031" t="str">
            <v>0900</v>
          </cell>
          <cell r="H3031" t="str">
            <v>4163</v>
          </cell>
          <cell r="I3031">
            <v>388657.80200000003</v>
          </cell>
        </row>
        <row r="3032">
          <cell r="F3032" t="str">
            <v>994501</v>
          </cell>
          <cell r="G3032" t="str">
            <v>0900</v>
          </cell>
          <cell r="H3032" t="str">
            <v>4163</v>
          </cell>
          <cell r="I3032">
            <v>10500</v>
          </cell>
        </row>
        <row r="3033">
          <cell r="F3033" t="str">
            <v>994508</v>
          </cell>
          <cell r="G3033" t="str">
            <v>0900</v>
          </cell>
          <cell r="H3033" t="str">
            <v>4163</v>
          </cell>
          <cell r="I3033">
            <v>666976.36899999995</v>
          </cell>
        </row>
        <row r="3034">
          <cell r="F3034" t="str">
            <v>9945440</v>
          </cell>
          <cell r="G3034" t="str">
            <v>0900</v>
          </cell>
          <cell r="H3034" t="str">
            <v>4163</v>
          </cell>
          <cell r="I3034">
            <v>223474.06099999999</v>
          </cell>
        </row>
        <row r="3035">
          <cell r="F3035" t="str">
            <v>994710</v>
          </cell>
          <cell r="G3035" t="str">
            <v>0900</v>
          </cell>
          <cell r="H3035" t="str">
            <v>4163</v>
          </cell>
          <cell r="I3035">
            <v>210457.27600000001</v>
          </cell>
        </row>
        <row r="3036">
          <cell r="F3036" t="str">
            <v>99823</v>
          </cell>
          <cell r="G3036" t="str">
            <v>0900</v>
          </cell>
          <cell r="H3036" t="str">
            <v>4163</v>
          </cell>
          <cell r="I3036">
            <v>-301.94600000000003</v>
          </cell>
        </row>
        <row r="3037">
          <cell r="F3037" t="str">
            <v>9991100</v>
          </cell>
          <cell r="G3037" t="str">
            <v>0900</v>
          </cell>
          <cell r="H3037" t="str">
            <v>4163</v>
          </cell>
          <cell r="I3037">
            <v>-321958.84899999999</v>
          </cell>
        </row>
        <row r="3038">
          <cell r="F3038" t="str">
            <v>9991110</v>
          </cell>
          <cell r="G3038" t="str">
            <v>0900</v>
          </cell>
          <cell r="H3038" t="str">
            <v>4163</v>
          </cell>
          <cell r="I3038">
            <v>-146043.29699999999</v>
          </cell>
        </row>
        <row r="3039">
          <cell r="F3039" t="str">
            <v>999121</v>
          </cell>
          <cell r="G3039" t="str">
            <v>0900</v>
          </cell>
          <cell r="H3039" t="str">
            <v>4163</v>
          </cell>
          <cell r="I3039">
            <v>-23000</v>
          </cell>
        </row>
        <row r="3040">
          <cell r="F3040" t="str">
            <v>9991300</v>
          </cell>
          <cell r="G3040" t="str">
            <v>0900</v>
          </cell>
          <cell r="H3040" t="str">
            <v>4163</v>
          </cell>
          <cell r="I3040">
            <v>-129546.98299999999</v>
          </cell>
        </row>
        <row r="3041">
          <cell r="F3041" t="str">
            <v>9991310</v>
          </cell>
          <cell r="G3041" t="str">
            <v>0900</v>
          </cell>
          <cell r="H3041" t="str">
            <v>4163</v>
          </cell>
          <cell r="I3041">
            <v>-388657.80200000003</v>
          </cell>
        </row>
        <row r="3042">
          <cell r="F3042" t="str">
            <v>999501</v>
          </cell>
          <cell r="G3042" t="str">
            <v>0900</v>
          </cell>
          <cell r="H3042" t="str">
            <v>4163</v>
          </cell>
          <cell r="I3042">
            <v>-10500</v>
          </cell>
        </row>
        <row r="3043">
          <cell r="F3043" t="str">
            <v>999508</v>
          </cell>
          <cell r="G3043" t="str">
            <v>0900</v>
          </cell>
          <cell r="H3043" t="str">
            <v>4163</v>
          </cell>
          <cell r="I3043">
            <v>-666976.36899999995</v>
          </cell>
        </row>
        <row r="3044">
          <cell r="F3044" t="str">
            <v>999544</v>
          </cell>
          <cell r="G3044" t="str">
            <v>0900</v>
          </cell>
          <cell r="H3044" t="str">
            <v>4163</v>
          </cell>
          <cell r="I3044">
            <v>-223474.06099999999</v>
          </cell>
        </row>
        <row r="3045">
          <cell r="F3045" t="str">
            <v>999710</v>
          </cell>
          <cell r="G3045" t="str">
            <v>0900</v>
          </cell>
          <cell r="H3045" t="str">
            <v>4163</v>
          </cell>
          <cell r="I3045">
            <v>-210457.27600000001</v>
          </cell>
        </row>
        <row r="3046">
          <cell r="F3046" t="str">
            <v>9900</v>
          </cell>
          <cell r="G3046" t="str">
            <v>0900</v>
          </cell>
          <cell r="H3046" t="str">
            <v>4164</v>
          </cell>
          <cell r="I3046">
            <v>1718081.6040000001</v>
          </cell>
        </row>
        <row r="3047">
          <cell r="F3047" t="str">
            <v>990124</v>
          </cell>
          <cell r="G3047" t="str">
            <v>0900</v>
          </cell>
          <cell r="H3047" t="str">
            <v>4164</v>
          </cell>
          <cell r="I3047">
            <v>59447.504999999997</v>
          </cell>
        </row>
        <row r="3048">
          <cell r="F3048" t="str">
            <v>990125</v>
          </cell>
          <cell r="G3048" t="str">
            <v>0900</v>
          </cell>
          <cell r="H3048" t="str">
            <v>4164</v>
          </cell>
          <cell r="I3048">
            <v>6086334.7439999999</v>
          </cell>
        </row>
        <row r="3049">
          <cell r="F3049" t="str">
            <v>990126</v>
          </cell>
          <cell r="G3049" t="str">
            <v>0900</v>
          </cell>
          <cell r="H3049" t="str">
            <v>4164</v>
          </cell>
          <cell r="I3049">
            <v>23650.32</v>
          </cell>
        </row>
        <row r="3050">
          <cell r="F3050" t="str">
            <v>990129</v>
          </cell>
          <cell r="G3050" t="str">
            <v>0900</v>
          </cell>
          <cell r="H3050" t="str">
            <v>4164</v>
          </cell>
          <cell r="I3050">
            <v>84796.822</v>
          </cell>
        </row>
        <row r="3051">
          <cell r="F3051" t="str">
            <v>99200</v>
          </cell>
          <cell r="G3051" t="str">
            <v>0900</v>
          </cell>
          <cell r="H3051" t="str">
            <v>4164</v>
          </cell>
          <cell r="I3051">
            <v>5.7510000000000003</v>
          </cell>
        </row>
        <row r="3052">
          <cell r="F3052" t="str">
            <v>99203</v>
          </cell>
          <cell r="G3052" t="str">
            <v>0900</v>
          </cell>
          <cell r="H3052" t="str">
            <v>4164</v>
          </cell>
          <cell r="I3052">
            <v>36.664000000000001</v>
          </cell>
        </row>
        <row r="3053">
          <cell r="F3053" t="str">
            <v>99204</v>
          </cell>
          <cell r="G3053" t="str">
            <v>0900</v>
          </cell>
          <cell r="H3053" t="str">
            <v>4164</v>
          </cell>
          <cell r="I3053">
            <v>28756.799999999999</v>
          </cell>
        </row>
        <row r="3054">
          <cell r="F3054" t="str">
            <v>99208</v>
          </cell>
          <cell r="G3054" t="str">
            <v>0900</v>
          </cell>
          <cell r="H3054" t="str">
            <v>4164</v>
          </cell>
          <cell r="I3054">
            <v>318488.375</v>
          </cell>
        </row>
        <row r="3055">
          <cell r="F3055" t="str">
            <v>99328</v>
          </cell>
          <cell r="G3055" t="str">
            <v>0900</v>
          </cell>
          <cell r="H3055" t="str">
            <v>4164</v>
          </cell>
          <cell r="I3055">
            <v>1174.8720000000001</v>
          </cell>
        </row>
        <row r="3056">
          <cell r="F3056" t="str">
            <v>994500</v>
          </cell>
          <cell r="G3056" t="str">
            <v>0900</v>
          </cell>
          <cell r="H3056" t="str">
            <v>4164</v>
          </cell>
          <cell r="I3056">
            <v>298669.86499999999</v>
          </cell>
        </row>
        <row r="3057">
          <cell r="F3057" t="str">
            <v>994541</v>
          </cell>
          <cell r="G3057" t="str">
            <v>0900</v>
          </cell>
          <cell r="H3057" t="str">
            <v>4164</v>
          </cell>
          <cell r="I3057">
            <v>32216.005000000001</v>
          </cell>
        </row>
        <row r="3058">
          <cell r="F3058" t="str">
            <v>9945440</v>
          </cell>
          <cell r="G3058" t="str">
            <v>0900</v>
          </cell>
          <cell r="H3058" t="str">
            <v>4164</v>
          </cell>
          <cell r="I3058">
            <v>305.69499999999999</v>
          </cell>
        </row>
        <row r="3059">
          <cell r="F3059" t="str">
            <v>9945470</v>
          </cell>
          <cell r="G3059" t="str">
            <v>0900</v>
          </cell>
          <cell r="H3059" t="str">
            <v>4164</v>
          </cell>
          <cell r="I3059">
            <v>79647.225000000006</v>
          </cell>
        </row>
        <row r="3060">
          <cell r="F3060" t="str">
            <v>9945476</v>
          </cell>
          <cell r="G3060" t="str">
            <v>0900</v>
          </cell>
          <cell r="H3060" t="str">
            <v>4164</v>
          </cell>
          <cell r="I3060">
            <v>7730.7709999999997</v>
          </cell>
        </row>
        <row r="3061">
          <cell r="F3061" t="str">
            <v>9945477</v>
          </cell>
          <cell r="G3061" t="str">
            <v>0900</v>
          </cell>
          <cell r="H3061" t="str">
            <v>4164</v>
          </cell>
          <cell r="I3061">
            <v>1663137.085</v>
          </cell>
        </row>
        <row r="3062">
          <cell r="F3062" t="str">
            <v>994548</v>
          </cell>
          <cell r="G3062" t="str">
            <v>0900</v>
          </cell>
          <cell r="H3062" t="str">
            <v>4164</v>
          </cell>
          <cell r="I3062">
            <v>1434190.906</v>
          </cell>
        </row>
        <row r="3063">
          <cell r="F3063" t="str">
            <v>9950</v>
          </cell>
          <cell r="G3063" t="str">
            <v>0900</v>
          </cell>
          <cell r="H3063" t="str">
            <v>4164</v>
          </cell>
          <cell r="I3063">
            <v>-1718081.6040000001</v>
          </cell>
        </row>
        <row r="3064">
          <cell r="F3064" t="str">
            <v>995124</v>
          </cell>
          <cell r="G3064" t="str">
            <v>0900</v>
          </cell>
          <cell r="H3064" t="str">
            <v>4164</v>
          </cell>
          <cell r="I3064">
            <v>-59447.504999999997</v>
          </cell>
        </row>
        <row r="3065">
          <cell r="F3065" t="str">
            <v>995125</v>
          </cell>
          <cell r="G3065" t="str">
            <v>0900</v>
          </cell>
          <cell r="H3065" t="str">
            <v>4164</v>
          </cell>
          <cell r="I3065">
            <v>-6086334.7439999999</v>
          </cell>
        </row>
        <row r="3066">
          <cell r="F3066" t="str">
            <v>995126</v>
          </cell>
          <cell r="G3066" t="str">
            <v>0900</v>
          </cell>
          <cell r="H3066" t="str">
            <v>4164</v>
          </cell>
          <cell r="I3066">
            <v>-23650.32</v>
          </cell>
        </row>
        <row r="3067">
          <cell r="F3067" t="str">
            <v>995129</v>
          </cell>
          <cell r="G3067" t="str">
            <v>0900</v>
          </cell>
          <cell r="H3067" t="str">
            <v>4164</v>
          </cell>
          <cell r="I3067">
            <v>-84796.822</v>
          </cell>
        </row>
        <row r="3068">
          <cell r="F3068" t="str">
            <v>99700</v>
          </cell>
          <cell r="G3068" t="str">
            <v>0900</v>
          </cell>
          <cell r="H3068" t="str">
            <v>4164</v>
          </cell>
          <cell r="I3068">
            <v>-5.7510000000000003</v>
          </cell>
        </row>
        <row r="3069">
          <cell r="F3069" t="str">
            <v>99703</v>
          </cell>
          <cell r="G3069" t="str">
            <v>0900</v>
          </cell>
          <cell r="H3069" t="str">
            <v>4164</v>
          </cell>
          <cell r="I3069">
            <v>-36.664000000000001</v>
          </cell>
        </row>
        <row r="3070">
          <cell r="F3070" t="str">
            <v>99828</v>
          </cell>
          <cell r="G3070" t="str">
            <v>0900</v>
          </cell>
          <cell r="H3070" t="str">
            <v>4164</v>
          </cell>
          <cell r="I3070">
            <v>-1174.8720000000001</v>
          </cell>
        </row>
        <row r="3071">
          <cell r="F3071" t="str">
            <v>999500</v>
          </cell>
          <cell r="G3071" t="str">
            <v>0900</v>
          </cell>
          <cell r="H3071" t="str">
            <v>4164</v>
          </cell>
          <cell r="I3071">
            <v>-298669.86499999999</v>
          </cell>
        </row>
        <row r="3072">
          <cell r="F3072" t="str">
            <v>999541</v>
          </cell>
          <cell r="G3072" t="str">
            <v>0900</v>
          </cell>
          <cell r="H3072" t="str">
            <v>4164</v>
          </cell>
          <cell r="I3072">
            <v>-32216.005000000001</v>
          </cell>
        </row>
        <row r="3073">
          <cell r="F3073" t="str">
            <v>999544</v>
          </cell>
          <cell r="G3073" t="str">
            <v>0900</v>
          </cell>
          <cell r="H3073" t="str">
            <v>4164</v>
          </cell>
          <cell r="I3073">
            <v>-305.69499999999999</v>
          </cell>
        </row>
        <row r="3074">
          <cell r="F3074" t="str">
            <v>9995470</v>
          </cell>
          <cell r="G3074" t="str">
            <v>0900</v>
          </cell>
          <cell r="H3074" t="str">
            <v>4164</v>
          </cell>
          <cell r="I3074">
            <v>-79647.225000000006</v>
          </cell>
        </row>
        <row r="3075">
          <cell r="F3075" t="str">
            <v>9995476</v>
          </cell>
          <cell r="G3075" t="str">
            <v>0900</v>
          </cell>
          <cell r="H3075" t="str">
            <v>4164</v>
          </cell>
          <cell r="I3075">
            <v>-7730.7709999999997</v>
          </cell>
        </row>
        <row r="3076">
          <cell r="F3076" t="str">
            <v>9995477</v>
          </cell>
          <cell r="G3076" t="str">
            <v>0900</v>
          </cell>
          <cell r="H3076" t="str">
            <v>4164</v>
          </cell>
          <cell r="I3076">
            <v>-1663137.085</v>
          </cell>
        </row>
        <row r="3077">
          <cell r="F3077" t="str">
            <v>999548</v>
          </cell>
          <cell r="G3077" t="str">
            <v>0900</v>
          </cell>
          <cell r="H3077" t="str">
            <v>4164</v>
          </cell>
          <cell r="I3077">
            <v>-1434190.906</v>
          </cell>
        </row>
        <row r="3078">
          <cell r="F3078" t="str">
            <v>9900</v>
          </cell>
          <cell r="G3078" t="str">
            <v>0900</v>
          </cell>
          <cell r="H3078" t="str">
            <v>4166</v>
          </cell>
          <cell r="I3078">
            <v>6389.2790000000005</v>
          </cell>
        </row>
        <row r="3079">
          <cell r="F3079" t="str">
            <v>990124</v>
          </cell>
          <cell r="G3079" t="str">
            <v>0900</v>
          </cell>
          <cell r="H3079" t="str">
            <v>4166</v>
          </cell>
          <cell r="I3079">
            <v>1870</v>
          </cell>
        </row>
        <row r="3080">
          <cell r="F3080" t="str">
            <v>990125</v>
          </cell>
          <cell r="G3080" t="str">
            <v>0900</v>
          </cell>
          <cell r="H3080" t="str">
            <v>4166</v>
          </cell>
          <cell r="I3080">
            <v>83125.951000000001</v>
          </cell>
        </row>
        <row r="3081">
          <cell r="F3081" t="str">
            <v>99203</v>
          </cell>
          <cell r="G3081" t="str">
            <v>0900</v>
          </cell>
          <cell r="H3081" t="str">
            <v>4166</v>
          </cell>
          <cell r="I3081">
            <v>0.47899999999999998</v>
          </cell>
        </row>
        <row r="3082">
          <cell r="F3082" t="str">
            <v>99204</v>
          </cell>
          <cell r="G3082" t="str">
            <v>0900</v>
          </cell>
          <cell r="H3082" t="str">
            <v>4166</v>
          </cell>
          <cell r="I3082">
            <v>14378.4</v>
          </cell>
        </row>
        <row r="3083">
          <cell r="F3083" t="str">
            <v>99208</v>
          </cell>
          <cell r="G3083" t="str">
            <v>0900</v>
          </cell>
          <cell r="H3083" t="str">
            <v>4166</v>
          </cell>
          <cell r="I3083">
            <v>19535.989000000001</v>
          </cell>
        </row>
        <row r="3084">
          <cell r="F3084" t="str">
            <v>994500</v>
          </cell>
          <cell r="G3084" t="str">
            <v>0900</v>
          </cell>
          <cell r="H3084" t="str">
            <v>4166</v>
          </cell>
          <cell r="I3084">
            <v>7290.2849999999999</v>
          </cell>
        </row>
        <row r="3085">
          <cell r="F3085" t="str">
            <v>994541</v>
          </cell>
          <cell r="G3085" t="str">
            <v>0900</v>
          </cell>
          <cell r="H3085" t="str">
            <v>4166</v>
          </cell>
          <cell r="I3085">
            <v>393.39400000000001</v>
          </cell>
        </row>
        <row r="3086">
          <cell r="F3086" t="str">
            <v>9945477</v>
          </cell>
          <cell r="G3086" t="str">
            <v>0900</v>
          </cell>
          <cell r="H3086" t="str">
            <v>4166</v>
          </cell>
          <cell r="I3086">
            <v>70010.096999999994</v>
          </cell>
        </row>
        <row r="3087">
          <cell r="F3087" t="str">
            <v>994548</v>
          </cell>
          <cell r="G3087" t="str">
            <v>0900</v>
          </cell>
          <cell r="H3087" t="str">
            <v>4166</v>
          </cell>
          <cell r="I3087">
            <v>50698.877</v>
          </cell>
        </row>
        <row r="3088">
          <cell r="F3088" t="str">
            <v>9950</v>
          </cell>
          <cell r="G3088" t="str">
            <v>0900</v>
          </cell>
          <cell r="H3088" t="str">
            <v>4166</v>
          </cell>
          <cell r="I3088">
            <v>-6389.2790000000005</v>
          </cell>
        </row>
        <row r="3089">
          <cell r="F3089" t="str">
            <v>995124</v>
          </cell>
          <cell r="G3089" t="str">
            <v>0900</v>
          </cell>
          <cell r="H3089" t="str">
            <v>4166</v>
          </cell>
          <cell r="I3089">
            <v>-1870</v>
          </cell>
        </row>
        <row r="3090">
          <cell r="F3090" t="str">
            <v>995125</v>
          </cell>
          <cell r="G3090" t="str">
            <v>0900</v>
          </cell>
          <cell r="H3090" t="str">
            <v>4166</v>
          </cell>
          <cell r="I3090">
            <v>-83125.951000000001</v>
          </cell>
        </row>
        <row r="3091">
          <cell r="F3091" t="str">
            <v>99703</v>
          </cell>
          <cell r="G3091" t="str">
            <v>0900</v>
          </cell>
          <cell r="H3091" t="str">
            <v>4166</v>
          </cell>
          <cell r="I3091">
            <v>-0.47899999999999998</v>
          </cell>
        </row>
        <row r="3092">
          <cell r="F3092" t="str">
            <v>999500</v>
          </cell>
          <cell r="G3092" t="str">
            <v>0900</v>
          </cell>
          <cell r="H3092" t="str">
            <v>4166</v>
          </cell>
          <cell r="I3092">
            <v>-7290.2849999999999</v>
          </cell>
        </row>
        <row r="3093">
          <cell r="F3093" t="str">
            <v>999541</v>
          </cell>
          <cell r="G3093" t="str">
            <v>0900</v>
          </cell>
          <cell r="H3093" t="str">
            <v>4166</v>
          </cell>
          <cell r="I3093">
            <v>-393.39400000000001</v>
          </cell>
        </row>
        <row r="3094">
          <cell r="F3094" t="str">
            <v>9995477</v>
          </cell>
          <cell r="G3094" t="str">
            <v>0900</v>
          </cell>
          <cell r="H3094" t="str">
            <v>4166</v>
          </cell>
          <cell r="I3094">
            <v>-70010.096999999994</v>
          </cell>
        </row>
        <row r="3095">
          <cell r="F3095" t="str">
            <v>999548</v>
          </cell>
          <cell r="G3095" t="str">
            <v>0900</v>
          </cell>
          <cell r="H3095" t="str">
            <v>4166</v>
          </cell>
          <cell r="I3095">
            <v>-50698.877</v>
          </cell>
        </row>
        <row r="3096">
          <cell r="F3096" t="str">
            <v>9900</v>
          </cell>
          <cell r="G3096" t="str">
            <v>0900</v>
          </cell>
          <cell r="H3096" t="str">
            <v>4167</v>
          </cell>
          <cell r="I3096">
            <v>55516.569000000003</v>
          </cell>
        </row>
        <row r="3097">
          <cell r="F3097" t="str">
            <v>990124</v>
          </cell>
          <cell r="G3097" t="str">
            <v>0900</v>
          </cell>
          <cell r="H3097" t="str">
            <v>4167</v>
          </cell>
          <cell r="I3097">
            <v>17995.596000000001</v>
          </cell>
        </row>
        <row r="3098">
          <cell r="F3098" t="str">
            <v>990125</v>
          </cell>
          <cell r="G3098" t="str">
            <v>0900</v>
          </cell>
          <cell r="H3098" t="str">
            <v>4167</v>
          </cell>
          <cell r="I3098">
            <v>123521.003</v>
          </cell>
        </row>
        <row r="3099">
          <cell r="F3099" t="str">
            <v>99203</v>
          </cell>
          <cell r="G3099" t="str">
            <v>0900</v>
          </cell>
          <cell r="H3099" t="str">
            <v>4167</v>
          </cell>
          <cell r="I3099">
            <v>3.1150000000000002</v>
          </cell>
        </row>
        <row r="3100">
          <cell r="F3100" t="str">
            <v>99208</v>
          </cell>
          <cell r="G3100" t="str">
            <v>0900</v>
          </cell>
          <cell r="H3100" t="str">
            <v>4167</v>
          </cell>
          <cell r="I3100">
            <v>53618.940999999999</v>
          </cell>
        </row>
        <row r="3101">
          <cell r="F3101" t="str">
            <v>994500</v>
          </cell>
          <cell r="G3101" t="str">
            <v>0900</v>
          </cell>
          <cell r="H3101" t="str">
            <v>4167</v>
          </cell>
          <cell r="I3101">
            <v>9732.8649999999998</v>
          </cell>
        </row>
        <row r="3102">
          <cell r="F3102" t="str">
            <v>994541</v>
          </cell>
          <cell r="G3102" t="str">
            <v>0900</v>
          </cell>
          <cell r="H3102" t="str">
            <v>4167</v>
          </cell>
          <cell r="I3102">
            <v>1861.7260000000001</v>
          </cell>
        </row>
        <row r="3103">
          <cell r="F3103" t="str">
            <v>9945476</v>
          </cell>
          <cell r="G3103" t="str">
            <v>0900</v>
          </cell>
          <cell r="H3103" t="str">
            <v>4167</v>
          </cell>
          <cell r="I3103">
            <v>12.443</v>
          </cell>
        </row>
        <row r="3104">
          <cell r="F3104" t="str">
            <v>9945477</v>
          </cell>
          <cell r="G3104" t="str">
            <v>0900</v>
          </cell>
          <cell r="H3104" t="str">
            <v>4167</v>
          </cell>
          <cell r="I3104">
            <v>59840.025000000001</v>
          </cell>
        </row>
        <row r="3105">
          <cell r="F3105" t="str">
            <v>994548</v>
          </cell>
          <cell r="G3105" t="str">
            <v>0900</v>
          </cell>
          <cell r="H3105" t="str">
            <v>4167</v>
          </cell>
          <cell r="I3105">
            <v>29774.679</v>
          </cell>
        </row>
        <row r="3106">
          <cell r="F3106" t="str">
            <v>9950</v>
          </cell>
          <cell r="G3106" t="str">
            <v>0900</v>
          </cell>
          <cell r="H3106" t="str">
            <v>4167</v>
          </cell>
          <cell r="I3106">
            <v>-55516.569000000003</v>
          </cell>
        </row>
        <row r="3107">
          <cell r="F3107" t="str">
            <v>995124</v>
          </cell>
          <cell r="G3107" t="str">
            <v>0900</v>
          </cell>
          <cell r="H3107" t="str">
            <v>4167</v>
          </cell>
          <cell r="I3107">
            <v>-17995.596000000001</v>
          </cell>
        </row>
        <row r="3108">
          <cell r="F3108" t="str">
            <v>995125</v>
          </cell>
          <cell r="G3108" t="str">
            <v>0900</v>
          </cell>
          <cell r="H3108" t="str">
            <v>4167</v>
          </cell>
          <cell r="I3108">
            <v>-123521.003</v>
          </cell>
        </row>
        <row r="3109">
          <cell r="F3109" t="str">
            <v>99703</v>
          </cell>
          <cell r="G3109" t="str">
            <v>0900</v>
          </cell>
          <cell r="H3109" t="str">
            <v>4167</v>
          </cell>
          <cell r="I3109">
            <v>-3.1150000000000002</v>
          </cell>
        </row>
        <row r="3110">
          <cell r="F3110" t="str">
            <v>999500</v>
          </cell>
          <cell r="G3110" t="str">
            <v>0900</v>
          </cell>
          <cell r="H3110" t="str">
            <v>4167</v>
          </cell>
          <cell r="I3110">
            <v>-9732.8649999999998</v>
          </cell>
        </row>
        <row r="3111">
          <cell r="F3111" t="str">
            <v>999541</v>
          </cell>
          <cell r="G3111" t="str">
            <v>0900</v>
          </cell>
          <cell r="H3111" t="str">
            <v>4167</v>
          </cell>
          <cell r="I3111">
            <v>-1861.7260000000001</v>
          </cell>
        </row>
        <row r="3112">
          <cell r="F3112" t="str">
            <v>9995476</v>
          </cell>
          <cell r="G3112" t="str">
            <v>0900</v>
          </cell>
          <cell r="H3112" t="str">
            <v>4167</v>
          </cell>
          <cell r="I3112">
            <v>-12.443</v>
          </cell>
        </row>
        <row r="3113">
          <cell r="F3113" t="str">
            <v>9995477</v>
          </cell>
          <cell r="G3113" t="str">
            <v>0900</v>
          </cell>
          <cell r="H3113" t="str">
            <v>4167</v>
          </cell>
          <cell r="I3113">
            <v>-59840.025000000001</v>
          </cell>
        </row>
        <row r="3114">
          <cell r="F3114" t="str">
            <v>999548</v>
          </cell>
          <cell r="G3114" t="str">
            <v>0900</v>
          </cell>
          <cell r="H3114" t="str">
            <v>4167</v>
          </cell>
          <cell r="I3114">
            <v>-29774.679</v>
          </cell>
        </row>
        <row r="3115">
          <cell r="F3115" t="str">
            <v>990124</v>
          </cell>
          <cell r="G3115" t="str">
            <v>0900</v>
          </cell>
          <cell r="H3115" t="str">
            <v>4168</v>
          </cell>
          <cell r="I3115">
            <v>1120</v>
          </cell>
        </row>
        <row r="3116">
          <cell r="F3116" t="str">
            <v>990125</v>
          </cell>
          <cell r="G3116" t="str">
            <v>0900</v>
          </cell>
          <cell r="H3116" t="str">
            <v>4168</v>
          </cell>
          <cell r="I3116">
            <v>102053.284</v>
          </cell>
        </row>
        <row r="3117">
          <cell r="F3117" t="str">
            <v>99203</v>
          </cell>
          <cell r="G3117" t="str">
            <v>0900</v>
          </cell>
          <cell r="H3117" t="str">
            <v>4168</v>
          </cell>
          <cell r="I3117">
            <v>0.95799999999999996</v>
          </cell>
        </row>
        <row r="3118">
          <cell r="F3118" t="str">
            <v>99204</v>
          </cell>
          <cell r="G3118" t="str">
            <v>0900</v>
          </cell>
          <cell r="H3118" t="str">
            <v>4168</v>
          </cell>
          <cell r="I3118">
            <v>14378.4</v>
          </cell>
        </row>
        <row r="3119">
          <cell r="F3119" t="str">
            <v>99208</v>
          </cell>
          <cell r="G3119" t="str">
            <v>0900</v>
          </cell>
          <cell r="H3119" t="str">
            <v>4168</v>
          </cell>
          <cell r="I3119">
            <v>18273.249</v>
          </cell>
        </row>
        <row r="3120">
          <cell r="F3120" t="str">
            <v>994500</v>
          </cell>
          <cell r="G3120" t="str">
            <v>0900</v>
          </cell>
          <cell r="H3120" t="str">
            <v>4168</v>
          </cell>
          <cell r="I3120">
            <v>6783.35</v>
          </cell>
        </row>
        <row r="3121">
          <cell r="F3121" t="str">
            <v>994541</v>
          </cell>
          <cell r="G3121" t="str">
            <v>0900</v>
          </cell>
          <cell r="H3121" t="str">
            <v>4168</v>
          </cell>
          <cell r="I3121">
            <v>639.10599999999999</v>
          </cell>
        </row>
        <row r="3122">
          <cell r="F3122" t="str">
            <v>9945477</v>
          </cell>
          <cell r="G3122" t="str">
            <v>0900</v>
          </cell>
          <cell r="H3122" t="str">
            <v>4168</v>
          </cell>
          <cell r="I3122">
            <v>52621.925999999999</v>
          </cell>
        </row>
        <row r="3123">
          <cell r="F3123" t="str">
            <v>994548</v>
          </cell>
          <cell r="G3123" t="str">
            <v>0900</v>
          </cell>
          <cell r="H3123" t="str">
            <v>4168</v>
          </cell>
          <cell r="I3123">
            <v>27102.455999999998</v>
          </cell>
        </row>
        <row r="3124">
          <cell r="F3124" t="str">
            <v>995124</v>
          </cell>
          <cell r="G3124" t="str">
            <v>0900</v>
          </cell>
          <cell r="H3124" t="str">
            <v>4168</v>
          </cell>
          <cell r="I3124">
            <v>-1120</v>
          </cell>
        </row>
        <row r="3125">
          <cell r="F3125" t="str">
            <v>995125</v>
          </cell>
          <cell r="G3125" t="str">
            <v>0900</v>
          </cell>
          <cell r="H3125" t="str">
            <v>4168</v>
          </cell>
          <cell r="I3125">
            <v>-102053.284</v>
          </cell>
        </row>
        <row r="3126">
          <cell r="F3126" t="str">
            <v>99703</v>
          </cell>
          <cell r="G3126" t="str">
            <v>0900</v>
          </cell>
          <cell r="H3126" t="str">
            <v>4168</v>
          </cell>
          <cell r="I3126">
            <v>-0.95799999999999996</v>
          </cell>
        </row>
        <row r="3127">
          <cell r="F3127" t="str">
            <v>999500</v>
          </cell>
          <cell r="G3127" t="str">
            <v>0900</v>
          </cell>
          <cell r="H3127" t="str">
            <v>4168</v>
          </cell>
          <cell r="I3127">
            <v>-6783.35</v>
          </cell>
        </row>
        <row r="3128">
          <cell r="F3128" t="str">
            <v>999541</v>
          </cell>
          <cell r="G3128" t="str">
            <v>0900</v>
          </cell>
          <cell r="H3128" t="str">
            <v>4168</v>
          </cell>
          <cell r="I3128">
            <v>-639.10599999999999</v>
          </cell>
        </row>
        <row r="3129">
          <cell r="F3129" t="str">
            <v>9995477</v>
          </cell>
          <cell r="G3129" t="str">
            <v>0900</v>
          </cell>
          <cell r="H3129" t="str">
            <v>4168</v>
          </cell>
          <cell r="I3129">
            <v>-52621.925999999999</v>
          </cell>
        </row>
        <row r="3130">
          <cell r="F3130" t="str">
            <v>999548</v>
          </cell>
          <cell r="G3130" t="str">
            <v>0900</v>
          </cell>
          <cell r="H3130" t="str">
            <v>4168</v>
          </cell>
          <cell r="I3130">
            <v>-27102.455999999998</v>
          </cell>
        </row>
        <row r="3131">
          <cell r="F3131" t="str">
            <v>990124</v>
          </cell>
          <cell r="G3131" t="str">
            <v>0900</v>
          </cell>
          <cell r="H3131" t="str">
            <v>4169</v>
          </cell>
          <cell r="I3131">
            <v>360</v>
          </cell>
        </row>
        <row r="3132">
          <cell r="F3132" t="str">
            <v>990125</v>
          </cell>
          <cell r="G3132" t="str">
            <v>0900</v>
          </cell>
          <cell r="H3132" t="str">
            <v>4169</v>
          </cell>
          <cell r="I3132">
            <v>115854.72500000001</v>
          </cell>
        </row>
        <row r="3133">
          <cell r="F3133" t="str">
            <v>99203</v>
          </cell>
          <cell r="G3133" t="str">
            <v>0900</v>
          </cell>
          <cell r="H3133" t="str">
            <v>4169</v>
          </cell>
          <cell r="I3133">
            <v>0.23899999999999999</v>
          </cell>
        </row>
        <row r="3134">
          <cell r="F3134" t="str">
            <v>99204</v>
          </cell>
          <cell r="G3134" t="str">
            <v>0900</v>
          </cell>
          <cell r="H3134" t="str">
            <v>4169</v>
          </cell>
          <cell r="I3134">
            <v>14378.4</v>
          </cell>
        </row>
        <row r="3135">
          <cell r="F3135" t="str">
            <v>99208</v>
          </cell>
          <cell r="G3135" t="str">
            <v>0900</v>
          </cell>
          <cell r="H3135" t="str">
            <v>4169</v>
          </cell>
          <cell r="I3135">
            <v>18183.240000000002</v>
          </cell>
        </row>
        <row r="3136">
          <cell r="F3136" t="str">
            <v>994500</v>
          </cell>
          <cell r="G3136" t="str">
            <v>0900</v>
          </cell>
          <cell r="H3136" t="str">
            <v>4169</v>
          </cell>
          <cell r="I3136">
            <v>18586.887999999999</v>
          </cell>
        </row>
        <row r="3137">
          <cell r="F3137" t="str">
            <v>994541</v>
          </cell>
          <cell r="G3137" t="str">
            <v>0900</v>
          </cell>
          <cell r="H3137" t="str">
            <v>4169</v>
          </cell>
          <cell r="I3137">
            <v>2444.5419999999999</v>
          </cell>
        </row>
        <row r="3138">
          <cell r="F3138" t="str">
            <v>9945470</v>
          </cell>
          <cell r="G3138" t="str">
            <v>0900</v>
          </cell>
          <cell r="H3138" t="str">
            <v>4169</v>
          </cell>
          <cell r="I3138">
            <v>1000</v>
          </cell>
        </row>
        <row r="3139">
          <cell r="F3139" t="str">
            <v>9945476</v>
          </cell>
          <cell r="G3139" t="str">
            <v>0900</v>
          </cell>
          <cell r="H3139" t="str">
            <v>4169</v>
          </cell>
          <cell r="I3139">
            <v>958.38499999999999</v>
          </cell>
        </row>
        <row r="3140">
          <cell r="F3140" t="str">
            <v>9945477</v>
          </cell>
          <cell r="G3140" t="str">
            <v>0900</v>
          </cell>
          <cell r="H3140" t="str">
            <v>4169</v>
          </cell>
          <cell r="I3140">
            <v>58515.123</v>
          </cell>
        </row>
        <row r="3141">
          <cell r="F3141" t="str">
            <v>994548</v>
          </cell>
          <cell r="G3141" t="str">
            <v>0900</v>
          </cell>
          <cell r="H3141" t="str">
            <v>4169</v>
          </cell>
          <cell r="I3141">
            <v>29967.484</v>
          </cell>
        </row>
        <row r="3142">
          <cell r="F3142" t="str">
            <v>995124</v>
          </cell>
          <cell r="G3142" t="str">
            <v>0900</v>
          </cell>
          <cell r="H3142" t="str">
            <v>4169</v>
          </cell>
          <cell r="I3142">
            <v>-360</v>
          </cell>
        </row>
        <row r="3143">
          <cell r="F3143" t="str">
            <v>995125</v>
          </cell>
          <cell r="G3143" t="str">
            <v>0900</v>
          </cell>
          <cell r="H3143" t="str">
            <v>4169</v>
          </cell>
          <cell r="I3143">
            <v>-115854.72500000001</v>
          </cell>
        </row>
        <row r="3144">
          <cell r="F3144" t="str">
            <v>99703</v>
          </cell>
          <cell r="G3144" t="str">
            <v>0900</v>
          </cell>
          <cell r="H3144" t="str">
            <v>4169</v>
          </cell>
          <cell r="I3144">
            <v>-0.23899999999999999</v>
          </cell>
        </row>
        <row r="3145">
          <cell r="F3145" t="str">
            <v>999500</v>
          </cell>
          <cell r="G3145" t="str">
            <v>0900</v>
          </cell>
          <cell r="H3145" t="str">
            <v>4169</v>
          </cell>
          <cell r="I3145">
            <v>-18586.887999999999</v>
          </cell>
        </row>
        <row r="3146">
          <cell r="F3146" t="str">
            <v>999541</v>
          </cell>
          <cell r="G3146" t="str">
            <v>0900</v>
          </cell>
          <cell r="H3146" t="str">
            <v>4169</v>
          </cell>
          <cell r="I3146">
            <v>-2444.5419999999999</v>
          </cell>
        </row>
        <row r="3147">
          <cell r="F3147" t="str">
            <v>9995470</v>
          </cell>
          <cell r="G3147" t="str">
            <v>0900</v>
          </cell>
          <cell r="H3147" t="str">
            <v>4169</v>
          </cell>
          <cell r="I3147">
            <v>-1000</v>
          </cell>
        </row>
        <row r="3148">
          <cell r="F3148" t="str">
            <v>9995476</v>
          </cell>
          <cell r="G3148" t="str">
            <v>0900</v>
          </cell>
          <cell r="H3148" t="str">
            <v>4169</v>
          </cell>
          <cell r="I3148">
            <v>-958.38499999999999</v>
          </cell>
        </row>
        <row r="3149">
          <cell r="F3149" t="str">
            <v>9995477</v>
          </cell>
          <cell r="G3149" t="str">
            <v>0900</v>
          </cell>
          <cell r="H3149" t="str">
            <v>4169</v>
          </cell>
          <cell r="I3149">
            <v>-58515.123</v>
          </cell>
        </row>
        <row r="3150">
          <cell r="F3150" t="str">
            <v>999548</v>
          </cell>
          <cell r="G3150" t="str">
            <v>0900</v>
          </cell>
          <cell r="H3150" t="str">
            <v>4169</v>
          </cell>
          <cell r="I3150">
            <v>-29967.484</v>
          </cell>
        </row>
        <row r="3151">
          <cell r="F3151" t="str">
            <v>990125</v>
          </cell>
          <cell r="G3151" t="str">
            <v>0900</v>
          </cell>
          <cell r="H3151" t="str">
            <v>4170</v>
          </cell>
          <cell r="I3151">
            <v>19951.04</v>
          </cell>
        </row>
        <row r="3152">
          <cell r="F3152" t="str">
            <v>990126</v>
          </cell>
          <cell r="G3152" t="str">
            <v>0900</v>
          </cell>
          <cell r="H3152" t="str">
            <v>4170</v>
          </cell>
          <cell r="I3152">
            <v>1979.788</v>
          </cell>
        </row>
        <row r="3153">
          <cell r="F3153" t="str">
            <v>99204</v>
          </cell>
          <cell r="G3153" t="str">
            <v>0900</v>
          </cell>
          <cell r="H3153" t="str">
            <v>4170</v>
          </cell>
          <cell r="I3153">
            <v>14378.4</v>
          </cell>
        </row>
        <row r="3154">
          <cell r="F3154" t="str">
            <v>99208</v>
          </cell>
          <cell r="G3154" t="str">
            <v>0900</v>
          </cell>
          <cell r="H3154" t="str">
            <v>4170</v>
          </cell>
          <cell r="I3154">
            <v>38016.680999999997</v>
          </cell>
        </row>
        <row r="3155">
          <cell r="F3155" t="str">
            <v>994500</v>
          </cell>
          <cell r="G3155" t="str">
            <v>0900</v>
          </cell>
          <cell r="H3155" t="str">
            <v>4170</v>
          </cell>
          <cell r="I3155">
            <v>15877.181</v>
          </cell>
        </row>
        <row r="3156">
          <cell r="F3156" t="str">
            <v>994541</v>
          </cell>
          <cell r="G3156" t="str">
            <v>0900</v>
          </cell>
          <cell r="H3156" t="str">
            <v>4170</v>
          </cell>
          <cell r="I3156">
            <v>887.77800000000002</v>
          </cell>
        </row>
        <row r="3157">
          <cell r="F3157" t="str">
            <v>9945477</v>
          </cell>
          <cell r="G3157" t="str">
            <v>0900</v>
          </cell>
          <cell r="H3157" t="str">
            <v>4170</v>
          </cell>
          <cell r="I3157">
            <v>57857.807000000001</v>
          </cell>
        </row>
        <row r="3158">
          <cell r="F3158" t="str">
            <v>994548</v>
          </cell>
          <cell r="G3158" t="str">
            <v>0900</v>
          </cell>
          <cell r="H3158" t="str">
            <v>4170</v>
          </cell>
          <cell r="I3158">
            <v>36169.784</v>
          </cell>
        </row>
        <row r="3159">
          <cell r="F3159" t="str">
            <v>995125</v>
          </cell>
          <cell r="G3159" t="str">
            <v>0900</v>
          </cell>
          <cell r="H3159" t="str">
            <v>4170</v>
          </cell>
          <cell r="I3159">
            <v>-19951.04</v>
          </cell>
        </row>
        <row r="3160">
          <cell r="F3160" t="str">
            <v>995126</v>
          </cell>
          <cell r="G3160" t="str">
            <v>0900</v>
          </cell>
          <cell r="H3160" t="str">
            <v>4170</v>
          </cell>
          <cell r="I3160">
            <v>-1979.788</v>
          </cell>
        </row>
        <row r="3161">
          <cell r="F3161" t="str">
            <v>999500</v>
          </cell>
          <cell r="G3161" t="str">
            <v>0900</v>
          </cell>
          <cell r="H3161" t="str">
            <v>4170</v>
          </cell>
          <cell r="I3161">
            <v>-15877.181</v>
          </cell>
        </row>
        <row r="3162">
          <cell r="F3162" t="str">
            <v>999541</v>
          </cell>
          <cell r="G3162" t="str">
            <v>0900</v>
          </cell>
          <cell r="H3162" t="str">
            <v>4170</v>
          </cell>
          <cell r="I3162">
            <v>-887.77800000000002</v>
          </cell>
        </row>
        <row r="3163">
          <cell r="F3163" t="str">
            <v>9995477</v>
          </cell>
          <cell r="G3163" t="str">
            <v>0900</v>
          </cell>
          <cell r="H3163" t="str">
            <v>4170</v>
          </cell>
          <cell r="I3163">
            <v>-57857.807999999997</v>
          </cell>
        </row>
        <row r="3164">
          <cell r="F3164" t="str">
            <v>999548</v>
          </cell>
          <cell r="G3164" t="str">
            <v>0900</v>
          </cell>
          <cell r="H3164" t="str">
            <v>4170</v>
          </cell>
          <cell r="I3164">
            <v>-36169.784</v>
          </cell>
        </row>
        <row r="3165">
          <cell r="F3165" t="str">
            <v>990124</v>
          </cell>
          <cell r="G3165" t="str">
            <v>0900</v>
          </cell>
          <cell r="H3165" t="str">
            <v>4172</v>
          </cell>
          <cell r="I3165">
            <v>15.968999999999999</v>
          </cell>
        </row>
        <row r="3166">
          <cell r="F3166" t="str">
            <v>990125</v>
          </cell>
          <cell r="G3166" t="str">
            <v>0900</v>
          </cell>
          <cell r="H3166" t="str">
            <v>4172</v>
          </cell>
          <cell r="I3166">
            <v>141246.34099999999</v>
          </cell>
        </row>
        <row r="3167">
          <cell r="F3167" t="str">
            <v>990129</v>
          </cell>
          <cell r="G3167" t="str">
            <v>0900</v>
          </cell>
          <cell r="H3167" t="str">
            <v>4172</v>
          </cell>
          <cell r="I3167">
            <v>26571.264999999999</v>
          </cell>
        </row>
        <row r="3168">
          <cell r="F3168" t="str">
            <v>99204</v>
          </cell>
          <cell r="G3168" t="str">
            <v>0900</v>
          </cell>
          <cell r="H3168" t="str">
            <v>4172</v>
          </cell>
          <cell r="I3168">
            <v>14378.4</v>
          </cell>
        </row>
        <row r="3169">
          <cell r="F3169" t="str">
            <v>99208</v>
          </cell>
          <cell r="G3169" t="str">
            <v>0900</v>
          </cell>
          <cell r="H3169" t="str">
            <v>4172</v>
          </cell>
          <cell r="I3169">
            <v>24527.182000000001</v>
          </cell>
        </row>
        <row r="3170">
          <cell r="F3170" t="str">
            <v>9921</v>
          </cell>
          <cell r="G3170" t="str">
            <v>0900</v>
          </cell>
          <cell r="H3170" t="str">
            <v>4172</v>
          </cell>
          <cell r="I3170">
            <v>0.95799999999999996</v>
          </cell>
        </row>
        <row r="3171">
          <cell r="F3171" t="str">
            <v>994500</v>
          </cell>
          <cell r="G3171" t="str">
            <v>0900</v>
          </cell>
          <cell r="H3171" t="str">
            <v>4172</v>
          </cell>
          <cell r="I3171">
            <v>16862.834999999999</v>
          </cell>
        </row>
        <row r="3172">
          <cell r="F3172" t="str">
            <v>994541</v>
          </cell>
          <cell r="G3172" t="str">
            <v>0900</v>
          </cell>
          <cell r="H3172" t="str">
            <v>4172</v>
          </cell>
          <cell r="I3172">
            <v>1242.0540000000001</v>
          </cell>
        </row>
        <row r="3173">
          <cell r="F3173" t="str">
            <v>9945477</v>
          </cell>
          <cell r="G3173" t="str">
            <v>0900</v>
          </cell>
          <cell r="H3173" t="str">
            <v>4172</v>
          </cell>
          <cell r="I3173">
            <v>65662.642999999996</v>
          </cell>
        </row>
        <row r="3174">
          <cell r="F3174" t="str">
            <v>994548</v>
          </cell>
          <cell r="G3174" t="str">
            <v>0900</v>
          </cell>
          <cell r="H3174" t="str">
            <v>4172</v>
          </cell>
          <cell r="I3174">
            <v>55702.904000000002</v>
          </cell>
        </row>
        <row r="3175">
          <cell r="F3175" t="str">
            <v>995124</v>
          </cell>
          <cell r="G3175" t="str">
            <v>0900</v>
          </cell>
          <cell r="H3175" t="str">
            <v>4172</v>
          </cell>
          <cell r="I3175">
            <v>-15.968999999999999</v>
          </cell>
        </row>
        <row r="3176">
          <cell r="F3176" t="str">
            <v>995125</v>
          </cell>
          <cell r="G3176" t="str">
            <v>0900</v>
          </cell>
          <cell r="H3176" t="str">
            <v>4172</v>
          </cell>
          <cell r="I3176">
            <v>-141246.34099999999</v>
          </cell>
        </row>
        <row r="3177">
          <cell r="F3177" t="str">
            <v>995129</v>
          </cell>
          <cell r="G3177" t="str">
            <v>0900</v>
          </cell>
          <cell r="H3177" t="str">
            <v>4172</v>
          </cell>
          <cell r="I3177">
            <v>-26571.264999999999</v>
          </cell>
        </row>
        <row r="3178">
          <cell r="F3178" t="str">
            <v>9971</v>
          </cell>
          <cell r="G3178" t="str">
            <v>0900</v>
          </cell>
          <cell r="H3178" t="str">
            <v>4172</v>
          </cell>
          <cell r="I3178">
            <v>-0.95799999999999996</v>
          </cell>
        </row>
        <row r="3179">
          <cell r="F3179" t="str">
            <v>999500</v>
          </cell>
          <cell r="G3179" t="str">
            <v>0900</v>
          </cell>
          <cell r="H3179" t="str">
            <v>4172</v>
          </cell>
          <cell r="I3179">
            <v>-16862.834999999999</v>
          </cell>
        </row>
        <row r="3180">
          <cell r="F3180" t="str">
            <v>999541</v>
          </cell>
          <cell r="G3180" t="str">
            <v>0900</v>
          </cell>
          <cell r="H3180" t="str">
            <v>4172</v>
          </cell>
          <cell r="I3180">
            <v>-1242.0540000000001</v>
          </cell>
        </row>
        <row r="3181">
          <cell r="F3181" t="str">
            <v>9995477</v>
          </cell>
          <cell r="G3181" t="str">
            <v>0900</v>
          </cell>
          <cell r="H3181" t="str">
            <v>4172</v>
          </cell>
          <cell r="I3181">
            <v>-65662.642999999996</v>
          </cell>
        </row>
        <row r="3182">
          <cell r="F3182" t="str">
            <v>999548</v>
          </cell>
          <cell r="G3182" t="str">
            <v>0900</v>
          </cell>
          <cell r="H3182" t="str">
            <v>4172</v>
          </cell>
          <cell r="I3182">
            <v>-55702.904000000002</v>
          </cell>
        </row>
        <row r="3183">
          <cell r="F3183" t="str">
            <v>9900</v>
          </cell>
          <cell r="G3183" t="str">
            <v>0900</v>
          </cell>
          <cell r="H3183" t="str">
            <v>4173</v>
          </cell>
          <cell r="I3183">
            <v>93294.404999999999</v>
          </cell>
        </row>
        <row r="3184">
          <cell r="F3184" t="str">
            <v>990124</v>
          </cell>
          <cell r="G3184" t="str">
            <v>0900</v>
          </cell>
          <cell r="H3184" t="str">
            <v>4173</v>
          </cell>
          <cell r="I3184">
            <v>9526.009</v>
          </cell>
        </row>
        <row r="3185">
          <cell r="F3185" t="str">
            <v>990125</v>
          </cell>
          <cell r="G3185" t="str">
            <v>0900</v>
          </cell>
          <cell r="H3185" t="str">
            <v>4173</v>
          </cell>
          <cell r="I3185">
            <v>1065038.9650000001</v>
          </cell>
        </row>
        <row r="3186">
          <cell r="F3186" t="str">
            <v>990126</v>
          </cell>
          <cell r="G3186" t="str">
            <v>0900</v>
          </cell>
          <cell r="H3186" t="str">
            <v>4173</v>
          </cell>
          <cell r="I3186">
            <v>23360.021000000001</v>
          </cell>
        </row>
        <row r="3187">
          <cell r="F3187" t="str">
            <v>990129</v>
          </cell>
          <cell r="G3187" t="str">
            <v>0900</v>
          </cell>
          <cell r="H3187" t="str">
            <v>4173</v>
          </cell>
          <cell r="I3187">
            <v>6605.2430000000004</v>
          </cell>
        </row>
        <row r="3188">
          <cell r="F3188" t="str">
            <v>99204</v>
          </cell>
          <cell r="G3188" t="str">
            <v>0900</v>
          </cell>
          <cell r="H3188" t="str">
            <v>4173</v>
          </cell>
          <cell r="I3188">
            <v>14378.4</v>
          </cell>
        </row>
        <row r="3189">
          <cell r="F3189" t="str">
            <v>99208</v>
          </cell>
          <cell r="G3189" t="str">
            <v>0900</v>
          </cell>
          <cell r="H3189" t="str">
            <v>4173</v>
          </cell>
          <cell r="I3189">
            <v>81840.05</v>
          </cell>
        </row>
        <row r="3190">
          <cell r="F3190" t="str">
            <v>994500</v>
          </cell>
          <cell r="G3190" t="str">
            <v>0900</v>
          </cell>
          <cell r="H3190" t="str">
            <v>4173</v>
          </cell>
          <cell r="I3190">
            <v>40296.726000000002</v>
          </cell>
        </row>
        <row r="3191">
          <cell r="F3191" t="str">
            <v>994541</v>
          </cell>
          <cell r="G3191" t="str">
            <v>0900</v>
          </cell>
          <cell r="H3191" t="str">
            <v>4173</v>
          </cell>
          <cell r="I3191">
            <v>2008.3019999999999</v>
          </cell>
        </row>
        <row r="3192">
          <cell r="F3192" t="str">
            <v>9945470</v>
          </cell>
          <cell r="G3192" t="str">
            <v>0900</v>
          </cell>
          <cell r="H3192" t="str">
            <v>4173</v>
          </cell>
          <cell r="I3192">
            <v>2000</v>
          </cell>
        </row>
        <row r="3193">
          <cell r="F3193" t="str">
            <v>9945477</v>
          </cell>
          <cell r="G3193" t="str">
            <v>0900</v>
          </cell>
          <cell r="H3193" t="str">
            <v>4173</v>
          </cell>
          <cell r="I3193">
            <v>178596.954</v>
          </cell>
        </row>
        <row r="3194">
          <cell r="F3194" t="str">
            <v>994548</v>
          </cell>
          <cell r="G3194" t="str">
            <v>0900</v>
          </cell>
          <cell r="H3194" t="str">
            <v>4173</v>
          </cell>
          <cell r="I3194">
            <v>143103.93599999999</v>
          </cell>
        </row>
        <row r="3195">
          <cell r="F3195" t="str">
            <v>9950</v>
          </cell>
          <cell r="G3195" t="str">
            <v>0900</v>
          </cell>
          <cell r="H3195" t="str">
            <v>4173</v>
          </cell>
          <cell r="I3195">
            <v>-93294.404999999999</v>
          </cell>
        </row>
        <row r="3196">
          <cell r="F3196" t="str">
            <v>995124</v>
          </cell>
          <cell r="G3196" t="str">
            <v>0900</v>
          </cell>
          <cell r="H3196" t="str">
            <v>4173</v>
          </cell>
          <cell r="I3196">
            <v>-9526.009</v>
          </cell>
        </row>
        <row r="3197">
          <cell r="F3197" t="str">
            <v>995125</v>
          </cell>
          <cell r="G3197" t="str">
            <v>0900</v>
          </cell>
          <cell r="H3197" t="str">
            <v>4173</v>
          </cell>
          <cell r="I3197">
            <v>-1065038.9650000001</v>
          </cell>
        </row>
        <row r="3198">
          <cell r="F3198" t="str">
            <v>995126</v>
          </cell>
          <cell r="G3198" t="str">
            <v>0900</v>
          </cell>
          <cell r="H3198" t="str">
            <v>4173</v>
          </cell>
          <cell r="I3198">
            <v>-23360.021000000001</v>
          </cell>
        </row>
        <row r="3199">
          <cell r="F3199" t="str">
            <v>995129</v>
          </cell>
          <cell r="G3199" t="str">
            <v>0900</v>
          </cell>
          <cell r="H3199" t="str">
            <v>4173</v>
          </cell>
          <cell r="I3199">
            <v>-6605.2430000000004</v>
          </cell>
        </row>
        <row r="3200">
          <cell r="F3200" t="str">
            <v>999500</v>
          </cell>
          <cell r="G3200" t="str">
            <v>0900</v>
          </cell>
          <cell r="H3200" t="str">
            <v>4173</v>
          </cell>
          <cell r="I3200">
            <v>-40296.726000000002</v>
          </cell>
        </row>
        <row r="3201">
          <cell r="F3201" t="str">
            <v>999541</v>
          </cell>
          <cell r="G3201" t="str">
            <v>0900</v>
          </cell>
          <cell r="H3201" t="str">
            <v>4173</v>
          </cell>
          <cell r="I3201">
            <v>-2008.3019999999999</v>
          </cell>
        </row>
        <row r="3202">
          <cell r="F3202" t="str">
            <v>9995470</v>
          </cell>
          <cell r="G3202" t="str">
            <v>0900</v>
          </cell>
          <cell r="H3202" t="str">
            <v>4173</v>
          </cell>
          <cell r="I3202">
            <v>-2000</v>
          </cell>
        </row>
        <row r="3203">
          <cell r="F3203" t="str">
            <v>9995477</v>
          </cell>
          <cell r="G3203" t="str">
            <v>0900</v>
          </cell>
          <cell r="H3203" t="str">
            <v>4173</v>
          </cell>
          <cell r="I3203">
            <v>-178596.954</v>
          </cell>
        </row>
        <row r="3204">
          <cell r="F3204" t="str">
            <v>999548</v>
          </cell>
          <cell r="G3204" t="str">
            <v>0900</v>
          </cell>
          <cell r="H3204" t="str">
            <v>4173</v>
          </cell>
          <cell r="I3204">
            <v>-143103.93599999999</v>
          </cell>
        </row>
        <row r="3205">
          <cell r="F3205" t="str">
            <v>9900</v>
          </cell>
          <cell r="G3205" t="str">
            <v>0900</v>
          </cell>
          <cell r="H3205" t="str">
            <v>4174</v>
          </cell>
          <cell r="I3205">
            <v>263388.64899999998</v>
          </cell>
        </row>
        <row r="3206">
          <cell r="F3206" t="str">
            <v>990124</v>
          </cell>
          <cell r="G3206" t="str">
            <v>0900</v>
          </cell>
          <cell r="H3206" t="str">
            <v>4174</v>
          </cell>
          <cell r="I3206">
            <v>24259</v>
          </cell>
        </row>
        <row r="3207">
          <cell r="F3207" t="str">
            <v>990125</v>
          </cell>
          <cell r="G3207" t="str">
            <v>0900</v>
          </cell>
          <cell r="H3207" t="str">
            <v>4174</v>
          </cell>
          <cell r="I3207">
            <v>2355560.7659999998</v>
          </cell>
        </row>
        <row r="3208">
          <cell r="F3208" t="str">
            <v>990126</v>
          </cell>
          <cell r="G3208" t="str">
            <v>0900</v>
          </cell>
          <cell r="H3208" t="str">
            <v>4174</v>
          </cell>
          <cell r="I3208">
            <v>17900.744999999999</v>
          </cell>
        </row>
        <row r="3209">
          <cell r="F3209" t="str">
            <v>990129</v>
          </cell>
          <cell r="G3209" t="str">
            <v>0900</v>
          </cell>
          <cell r="H3209" t="str">
            <v>4174</v>
          </cell>
          <cell r="I3209">
            <v>7321.9920000000002</v>
          </cell>
        </row>
        <row r="3210">
          <cell r="F3210" t="str">
            <v>99204</v>
          </cell>
          <cell r="G3210" t="str">
            <v>0900</v>
          </cell>
          <cell r="H3210" t="str">
            <v>4174</v>
          </cell>
          <cell r="I3210">
            <v>14378.4</v>
          </cell>
        </row>
        <row r="3211">
          <cell r="F3211" t="str">
            <v>99208</v>
          </cell>
          <cell r="G3211" t="str">
            <v>0900</v>
          </cell>
          <cell r="H3211" t="str">
            <v>4174</v>
          </cell>
          <cell r="I3211">
            <v>186366.139</v>
          </cell>
        </row>
        <row r="3212">
          <cell r="F3212" t="str">
            <v>994500</v>
          </cell>
          <cell r="G3212" t="str">
            <v>0900</v>
          </cell>
          <cell r="H3212" t="str">
            <v>4174</v>
          </cell>
          <cell r="I3212">
            <v>144766.99100000001</v>
          </cell>
        </row>
        <row r="3213">
          <cell r="F3213" t="str">
            <v>994541</v>
          </cell>
          <cell r="G3213" t="str">
            <v>0900</v>
          </cell>
          <cell r="H3213" t="str">
            <v>4174</v>
          </cell>
          <cell r="I3213">
            <v>11590.067999999999</v>
          </cell>
        </row>
        <row r="3214">
          <cell r="F3214" t="str">
            <v>9945470</v>
          </cell>
          <cell r="G3214" t="str">
            <v>0900</v>
          </cell>
          <cell r="H3214" t="str">
            <v>4174</v>
          </cell>
          <cell r="I3214">
            <v>42000</v>
          </cell>
        </row>
        <row r="3215">
          <cell r="F3215" t="str">
            <v>9945476</v>
          </cell>
          <cell r="G3215" t="str">
            <v>0900</v>
          </cell>
          <cell r="H3215" t="str">
            <v>4174</v>
          </cell>
          <cell r="I3215">
            <v>4856.6620000000003</v>
          </cell>
        </row>
        <row r="3216">
          <cell r="F3216" t="str">
            <v>9945477</v>
          </cell>
          <cell r="G3216" t="str">
            <v>0900</v>
          </cell>
          <cell r="H3216" t="str">
            <v>4174</v>
          </cell>
          <cell r="I3216">
            <v>575659.54500000004</v>
          </cell>
        </row>
        <row r="3217">
          <cell r="F3217" t="str">
            <v>994548</v>
          </cell>
          <cell r="G3217" t="str">
            <v>0900</v>
          </cell>
          <cell r="H3217" t="str">
            <v>4174</v>
          </cell>
          <cell r="I3217">
            <v>394312.717</v>
          </cell>
        </row>
        <row r="3218">
          <cell r="F3218" t="str">
            <v>9950</v>
          </cell>
          <cell r="G3218" t="str">
            <v>0900</v>
          </cell>
          <cell r="H3218" t="str">
            <v>4174</v>
          </cell>
          <cell r="I3218">
            <v>-263388.64899999998</v>
          </cell>
        </row>
        <row r="3219">
          <cell r="F3219" t="str">
            <v>995124</v>
          </cell>
          <cell r="G3219" t="str">
            <v>0900</v>
          </cell>
          <cell r="H3219" t="str">
            <v>4174</v>
          </cell>
          <cell r="I3219">
            <v>-24259</v>
          </cell>
        </row>
        <row r="3220">
          <cell r="F3220" t="str">
            <v>995125</v>
          </cell>
          <cell r="G3220" t="str">
            <v>0900</v>
          </cell>
          <cell r="H3220" t="str">
            <v>4174</v>
          </cell>
          <cell r="I3220">
            <v>-2355560.7659999998</v>
          </cell>
        </row>
        <row r="3221">
          <cell r="F3221" t="str">
            <v>995126</v>
          </cell>
          <cell r="G3221" t="str">
            <v>0900</v>
          </cell>
          <cell r="H3221" t="str">
            <v>4174</v>
          </cell>
          <cell r="I3221">
            <v>-17900.744999999999</v>
          </cell>
        </row>
        <row r="3222">
          <cell r="F3222" t="str">
            <v>995129</v>
          </cell>
          <cell r="G3222" t="str">
            <v>0900</v>
          </cell>
          <cell r="H3222" t="str">
            <v>4174</v>
          </cell>
          <cell r="I3222">
            <v>-7321.9920000000002</v>
          </cell>
        </row>
        <row r="3223">
          <cell r="F3223" t="str">
            <v>999500</v>
          </cell>
          <cell r="G3223" t="str">
            <v>0900</v>
          </cell>
          <cell r="H3223" t="str">
            <v>4174</v>
          </cell>
          <cell r="I3223">
            <v>-144766.99100000001</v>
          </cell>
        </row>
        <row r="3224">
          <cell r="F3224" t="str">
            <v>999541</v>
          </cell>
          <cell r="G3224" t="str">
            <v>0900</v>
          </cell>
          <cell r="H3224" t="str">
            <v>4174</v>
          </cell>
          <cell r="I3224">
            <v>-11590.067999999999</v>
          </cell>
        </row>
        <row r="3225">
          <cell r="F3225" t="str">
            <v>9995470</v>
          </cell>
          <cell r="G3225" t="str">
            <v>0900</v>
          </cell>
          <cell r="H3225" t="str">
            <v>4174</v>
          </cell>
          <cell r="I3225">
            <v>-42000</v>
          </cell>
        </row>
        <row r="3226">
          <cell r="F3226" t="str">
            <v>9995476</v>
          </cell>
          <cell r="G3226" t="str">
            <v>0900</v>
          </cell>
          <cell r="H3226" t="str">
            <v>4174</v>
          </cell>
          <cell r="I3226">
            <v>-4856.6620000000003</v>
          </cell>
        </row>
        <row r="3227">
          <cell r="F3227" t="str">
            <v>9995477</v>
          </cell>
          <cell r="G3227" t="str">
            <v>0900</v>
          </cell>
          <cell r="H3227" t="str">
            <v>4174</v>
          </cell>
          <cell r="I3227">
            <v>-575659.54500000004</v>
          </cell>
        </row>
        <row r="3228">
          <cell r="F3228" t="str">
            <v>999548</v>
          </cell>
          <cell r="G3228" t="str">
            <v>0900</v>
          </cell>
          <cell r="H3228" t="str">
            <v>4174</v>
          </cell>
          <cell r="I3228">
            <v>-394312.717</v>
          </cell>
        </row>
        <row r="3229">
          <cell r="F3229" t="str">
            <v>9900</v>
          </cell>
          <cell r="G3229" t="str">
            <v>0900</v>
          </cell>
          <cell r="H3229" t="str">
            <v>4175</v>
          </cell>
          <cell r="I3229">
            <v>103379.72100000001</v>
          </cell>
        </row>
        <row r="3230">
          <cell r="F3230" t="str">
            <v>990125</v>
          </cell>
          <cell r="G3230" t="str">
            <v>0900</v>
          </cell>
          <cell r="H3230" t="str">
            <v>4175</v>
          </cell>
          <cell r="I3230">
            <v>788233.79399999999</v>
          </cell>
        </row>
        <row r="3231">
          <cell r="F3231" t="str">
            <v>990126</v>
          </cell>
          <cell r="G3231" t="str">
            <v>0900</v>
          </cell>
          <cell r="H3231" t="str">
            <v>4175</v>
          </cell>
          <cell r="I3231">
            <v>4072.2979999999998</v>
          </cell>
        </row>
        <row r="3232">
          <cell r="F3232" t="str">
            <v>990129</v>
          </cell>
          <cell r="G3232" t="str">
            <v>0900</v>
          </cell>
          <cell r="H3232" t="str">
            <v>4175</v>
          </cell>
          <cell r="I3232">
            <v>17178.116999999998</v>
          </cell>
        </row>
        <row r="3233">
          <cell r="F3233" t="str">
            <v>99204</v>
          </cell>
          <cell r="G3233" t="str">
            <v>0900</v>
          </cell>
          <cell r="H3233" t="str">
            <v>4175</v>
          </cell>
          <cell r="I3233">
            <v>14378.4</v>
          </cell>
        </row>
        <row r="3234">
          <cell r="F3234" t="str">
            <v>99208</v>
          </cell>
          <cell r="G3234" t="str">
            <v>0900</v>
          </cell>
          <cell r="H3234" t="str">
            <v>4175</v>
          </cell>
          <cell r="I3234">
            <v>102926.501</v>
          </cell>
        </row>
        <row r="3235">
          <cell r="F3235" t="str">
            <v>994500</v>
          </cell>
          <cell r="G3235" t="str">
            <v>0900</v>
          </cell>
          <cell r="H3235" t="str">
            <v>4175</v>
          </cell>
          <cell r="I3235">
            <v>45062.548999999999</v>
          </cell>
        </row>
        <row r="3236">
          <cell r="F3236" t="str">
            <v>994541</v>
          </cell>
          <cell r="G3236" t="str">
            <v>0900</v>
          </cell>
          <cell r="H3236" t="str">
            <v>4175</v>
          </cell>
          <cell r="I3236">
            <v>5581.4930000000004</v>
          </cell>
        </row>
        <row r="3237">
          <cell r="F3237" t="str">
            <v>9945476</v>
          </cell>
          <cell r="G3237" t="str">
            <v>0900</v>
          </cell>
          <cell r="H3237" t="str">
            <v>4175</v>
          </cell>
          <cell r="I3237">
            <v>1000</v>
          </cell>
        </row>
        <row r="3238">
          <cell r="F3238" t="str">
            <v>9945477</v>
          </cell>
          <cell r="G3238" t="str">
            <v>0900</v>
          </cell>
          <cell r="H3238" t="str">
            <v>4175</v>
          </cell>
          <cell r="I3238">
            <v>219917.50099999999</v>
          </cell>
        </row>
        <row r="3239">
          <cell r="F3239" t="str">
            <v>994548</v>
          </cell>
          <cell r="G3239" t="str">
            <v>0900</v>
          </cell>
          <cell r="H3239" t="str">
            <v>4175</v>
          </cell>
          <cell r="I3239">
            <v>168862.867</v>
          </cell>
        </row>
        <row r="3240">
          <cell r="F3240" t="str">
            <v>9950</v>
          </cell>
          <cell r="G3240" t="str">
            <v>0900</v>
          </cell>
          <cell r="H3240" t="str">
            <v>4175</v>
          </cell>
          <cell r="I3240">
            <v>-103379.72100000001</v>
          </cell>
        </row>
        <row r="3241">
          <cell r="F3241" t="str">
            <v>995125</v>
          </cell>
          <cell r="G3241" t="str">
            <v>0900</v>
          </cell>
          <cell r="H3241" t="str">
            <v>4175</v>
          </cell>
          <cell r="I3241">
            <v>-788233.79399999999</v>
          </cell>
        </row>
        <row r="3242">
          <cell r="F3242" t="str">
            <v>995126</v>
          </cell>
          <cell r="G3242" t="str">
            <v>0900</v>
          </cell>
          <cell r="H3242" t="str">
            <v>4175</v>
          </cell>
          <cell r="I3242">
            <v>-4072.2979999999998</v>
          </cell>
        </row>
        <row r="3243">
          <cell r="F3243" t="str">
            <v>995129</v>
          </cell>
          <cell r="G3243" t="str">
            <v>0900</v>
          </cell>
          <cell r="H3243" t="str">
            <v>4175</v>
          </cell>
          <cell r="I3243">
            <v>-17178.116999999998</v>
          </cell>
        </row>
        <row r="3244">
          <cell r="F3244" t="str">
            <v>999500</v>
          </cell>
          <cell r="G3244" t="str">
            <v>0900</v>
          </cell>
          <cell r="H3244" t="str">
            <v>4175</v>
          </cell>
          <cell r="I3244">
            <v>-45062.548999999999</v>
          </cell>
        </row>
        <row r="3245">
          <cell r="F3245" t="str">
            <v>999541</v>
          </cell>
          <cell r="G3245" t="str">
            <v>0900</v>
          </cell>
          <cell r="H3245" t="str">
            <v>4175</v>
          </cell>
          <cell r="I3245">
            <v>-5581.4930000000004</v>
          </cell>
        </row>
        <row r="3246">
          <cell r="F3246" t="str">
            <v>9995476</v>
          </cell>
          <cell r="G3246" t="str">
            <v>0900</v>
          </cell>
          <cell r="H3246" t="str">
            <v>4175</v>
          </cell>
          <cell r="I3246">
            <v>-1000</v>
          </cell>
        </row>
        <row r="3247">
          <cell r="F3247" t="str">
            <v>9995477</v>
          </cell>
          <cell r="G3247" t="str">
            <v>0900</v>
          </cell>
          <cell r="H3247" t="str">
            <v>4175</v>
          </cell>
          <cell r="I3247">
            <v>-219917.50099999999</v>
          </cell>
        </row>
        <row r="3248">
          <cell r="F3248" t="str">
            <v>999548</v>
          </cell>
          <cell r="G3248" t="str">
            <v>0900</v>
          </cell>
          <cell r="H3248" t="str">
            <v>4175</v>
          </cell>
          <cell r="I3248">
            <v>-168862.867</v>
          </cell>
        </row>
        <row r="3249">
          <cell r="F3249" t="str">
            <v>9900</v>
          </cell>
          <cell r="G3249" t="str">
            <v>0900</v>
          </cell>
          <cell r="H3249" t="str">
            <v>4178</v>
          </cell>
          <cell r="I3249">
            <v>174768.429</v>
          </cell>
        </row>
        <row r="3250">
          <cell r="F3250" t="str">
            <v>990124</v>
          </cell>
          <cell r="G3250" t="str">
            <v>0900</v>
          </cell>
          <cell r="H3250" t="str">
            <v>4178</v>
          </cell>
          <cell r="I3250">
            <v>4564.5</v>
          </cell>
        </row>
        <row r="3251">
          <cell r="F3251" t="str">
            <v>990125</v>
          </cell>
          <cell r="G3251" t="str">
            <v>0900</v>
          </cell>
          <cell r="H3251" t="str">
            <v>4178</v>
          </cell>
          <cell r="I3251">
            <v>2171369.0589999999</v>
          </cell>
        </row>
        <row r="3252">
          <cell r="F3252" t="str">
            <v>990126</v>
          </cell>
          <cell r="G3252" t="str">
            <v>0900</v>
          </cell>
          <cell r="H3252" t="str">
            <v>4178</v>
          </cell>
          <cell r="I3252">
            <v>1552.54</v>
          </cell>
        </row>
        <row r="3253">
          <cell r="F3253" t="str">
            <v>990129</v>
          </cell>
          <cell r="G3253" t="str">
            <v>0900</v>
          </cell>
          <cell r="H3253" t="str">
            <v>4178</v>
          </cell>
          <cell r="I3253">
            <v>6065.48</v>
          </cell>
        </row>
        <row r="3254">
          <cell r="F3254" t="str">
            <v>99203</v>
          </cell>
          <cell r="G3254" t="str">
            <v>0900</v>
          </cell>
          <cell r="H3254" t="str">
            <v>4178</v>
          </cell>
          <cell r="I3254">
            <v>2.1560000000000001</v>
          </cell>
        </row>
        <row r="3255">
          <cell r="F3255" t="str">
            <v>99204</v>
          </cell>
          <cell r="G3255" t="str">
            <v>0900</v>
          </cell>
          <cell r="H3255" t="str">
            <v>4178</v>
          </cell>
          <cell r="I3255">
            <v>28756.799999999999</v>
          </cell>
        </row>
        <row r="3256">
          <cell r="F3256" t="str">
            <v>99208</v>
          </cell>
          <cell r="G3256" t="str">
            <v>0900</v>
          </cell>
          <cell r="H3256" t="str">
            <v>4178</v>
          </cell>
          <cell r="I3256">
            <v>166761.315</v>
          </cell>
        </row>
        <row r="3257">
          <cell r="F3257" t="str">
            <v>99328</v>
          </cell>
          <cell r="G3257" t="str">
            <v>0900</v>
          </cell>
          <cell r="H3257" t="str">
            <v>4178</v>
          </cell>
          <cell r="I3257">
            <v>668.74300000000005</v>
          </cell>
        </row>
        <row r="3258">
          <cell r="F3258" t="str">
            <v>994500</v>
          </cell>
          <cell r="G3258" t="str">
            <v>0900</v>
          </cell>
          <cell r="H3258" t="str">
            <v>4178</v>
          </cell>
          <cell r="I3258">
            <v>115617.25599999999</v>
          </cell>
        </row>
        <row r="3259">
          <cell r="F3259" t="str">
            <v>994541</v>
          </cell>
          <cell r="G3259" t="str">
            <v>0900</v>
          </cell>
          <cell r="H3259" t="str">
            <v>4178</v>
          </cell>
          <cell r="I3259">
            <v>5719.7780000000002</v>
          </cell>
        </row>
        <row r="3260">
          <cell r="F3260" t="str">
            <v>9945470</v>
          </cell>
          <cell r="G3260" t="str">
            <v>0900</v>
          </cell>
          <cell r="H3260" t="str">
            <v>4178</v>
          </cell>
          <cell r="I3260">
            <v>3000</v>
          </cell>
        </row>
        <row r="3261">
          <cell r="F3261" t="str">
            <v>9945477</v>
          </cell>
          <cell r="G3261" t="str">
            <v>0900</v>
          </cell>
          <cell r="H3261" t="str">
            <v>4178</v>
          </cell>
          <cell r="I3261">
            <v>579645.27800000005</v>
          </cell>
        </row>
        <row r="3262">
          <cell r="F3262" t="str">
            <v>994548</v>
          </cell>
          <cell r="G3262" t="str">
            <v>0900</v>
          </cell>
          <cell r="H3262" t="str">
            <v>4178</v>
          </cell>
          <cell r="I3262">
            <v>518038.14399999997</v>
          </cell>
        </row>
        <row r="3263">
          <cell r="F3263" t="str">
            <v>9950</v>
          </cell>
          <cell r="G3263" t="str">
            <v>0900</v>
          </cell>
          <cell r="H3263" t="str">
            <v>4178</v>
          </cell>
          <cell r="I3263">
            <v>-174768.429</v>
          </cell>
        </row>
        <row r="3264">
          <cell r="F3264" t="str">
            <v>995124</v>
          </cell>
          <cell r="G3264" t="str">
            <v>0900</v>
          </cell>
          <cell r="H3264" t="str">
            <v>4178</v>
          </cell>
          <cell r="I3264">
            <v>-4564.5</v>
          </cell>
        </row>
        <row r="3265">
          <cell r="F3265" t="str">
            <v>995125</v>
          </cell>
          <cell r="G3265" t="str">
            <v>0900</v>
          </cell>
          <cell r="H3265" t="str">
            <v>4178</v>
          </cell>
          <cell r="I3265">
            <v>-2171369.0589999999</v>
          </cell>
        </row>
        <row r="3266">
          <cell r="F3266" t="str">
            <v>995126</v>
          </cell>
          <cell r="G3266" t="str">
            <v>0900</v>
          </cell>
          <cell r="H3266" t="str">
            <v>4178</v>
          </cell>
          <cell r="I3266">
            <v>-1552.54</v>
          </cell>
        </row>
        <row r="3267">
          <cell r="F3267" t="str">
            <v>995129</v>
          </cell>
          <cell r="G3267" t="str">
            <v>0900</v>
          </cell>
          <cell r="H3267" t="str">
            <v>4178</v>
          </cell>
          <cell r="I3267">
            <v>-6065.48</v>
          </cell>
        </row>
        <row r="3268">
          <cell r="F3268" t="str">
            <v>99703</v>
          </cell>
          <cell r="G3268" t="str">
            <v>0900</v>
          </cell>
          <cell r="H3268" t="str">
            <v>4178</v>
          </cell>
          <cell r="I3268">
            <v>-2.1560000000000001</v>
          </cell>
        </row>
        <row r="3269">
          <cell r="F3269" t="str">
            <v>99828</v>
          </cell>
          <cell r="G3269" t="str">
            <v>0900</v>
          </cell>
          <cell r="H3269" t="str">
            <v>4178</v>
          </cell>
          <cell r="I3269">
            <v>-668.74300000000005</v>
          </cell>
        </row>
        <row r="3270">
          <cell r="F3270" t="str">
            <v>999500</v>
          </cell>
          <cell r="G3270" t="str">
            <v>0900</v>
          </cell>
          <cell r="H3270" t="str">
            <v>4178</v>
          </cell>
          <cell r="I3270">
            <v>-115617.25599999999</v>
          </cell>
        </row>
        <row r="3271">
          <cell r="F3271" t="str">
            <v>999541</v>
          </cell>
          <cell r="G3271" t="str">
            <v>0900</v>
          </cell>
          <cell r="H3271" t="str">
            <v>4178</v>
          </cell>
          <cell r="I3271">
            <v>-5719.7780000000002</v>
          </cell>
        </row>
        <row r="3272">
          <cell r="F3272" t="str">
            <v>9995470</v>
          </cell>
          <cell r="G3272" t="str">
            <v>0900</v>
          </cell>
          <cell r="H3272" t="str">
            <v>4178</v>
          </cell>
          <cell r="I3272">
            <v>-3000</v>
          </cell>
        </row>
        <row r="3273">
          <cell r="F3273" t="str">
            <v>9995477</v>
          </cell>
          <cell r="G3273" t="str">
            <v>0900</v>
          </cell>
          <cell r="H3273" t="str">
            <v>4178</v>
          </cell>
          <cell r="I3273">
            <v>-579645.27800000005</v>
          </cell>
        </row>
        <row r="3274">
          <cell r="F3274" t="str">
            <v>999548</v>
          </cell>
          <cell r="G3274" t="str">
            <v>0900</v>
          </cell>
          <cell r="H3274" t="str">
            <v>4178</v>
          </cell>
          <cell r="I3274">
            <v>-518038.14399999997</v>
          </cell>
        </row>
        <row r="3275">
          <cell r="F3275" t="str">
            <v>990124</v>
          </cell>
          <cell r="G3275" t="str">
            <v>0900</v>
          </cell>
          <cell r="H3275" t="str">
            <v>4179</v>
          </cell>
          <cell r="I3275">
            <v>3470</v>
          </cell>
        </row>
        <row r="3276">
          <cell r="F3276" t="str">
            <v>990125</v>
          </cell>
          <cell r="G3276" t="str">
            <v>0900</v>
          </cell>
          <cell r="H3276" t="str">
            <v>4179</v>
          </cell>
          <cell r="I3276">
            <v>166767.75099999999</v>
          </cell>
        </row>
        <row r="3277">
          <cell r="F3277" t="str">
            <v>99204</v>
          </cell>
          <cell r="G3277" t="str">
            <v>0900</v>
          </cell>
          <cell r="H3277" t="str">
            <v>4179</v>
          </cell>
          <cell r="I3277">
            <v>14378.4</v>
          </cell>
        </row>
        <row r="3278">
          <cell r="F3278" t="str">
            <v>99208</v>
          </cell>
          <cell r="G3278" t="str">
            <v>0900</v>
          </cell>
          <cell r="H3278" t="str">
            <v>4179</v>
          </cell>
          <cell r="I3278">
            <v>46674.777999999998</v>
          </cell>
        </row>
        <row r="3279">
          <cell r="F3279" t="str">
            <v>994500</v>
          </cell>
          <cell r="G3279" t="str">
            <v>0900</v>
          </cell>
          <cell r="H3279" t="str">
            <v>4179</v>
          </cell>
          <cell r="I3279">
            <v>43363.95</v>
          </cell>
        </row>
        <row r="3280">
          <cell r="F3280" t="str">
            <v>994541</v>
          </cell>
          <cell r="G3280" t="str">
            <v>0900</v>
          </cell>
          <cell r="H3280" t="str">
            <v>4179</v>
          </cell>
          <cell r="I3280">
            <v>694.03200000000004</v>
          </cell>
        </row>
        <row r="3281">
          <cell r="F3281" t="str">
            <v>9945476</v>
          </cell>
          <cell r="G3281" t="str">
            <v>0900</v>
          </cell>
          <cell r="H3281" t="str">
            <v>4179</v>
          </cell>
          <cell r="I3281">
            <v>1504.886</v>
          </cell>
        </row>
        <row r="3282">
          <cell r="F3282" t="str">
            <v>9945477</v>
          </cell>
          <cell r="G3282" t="str">
            <v>0900</v>
          </cell>
          <cell r="H3282" t="str">
            <v>4179</v>
          </cell>
          <cell r="I3282">
            <v>96273.857999999993</v>
          </cell>
        </row>
        <row r="3283">
          <cell r="F3283" t="str">
            <v>994548</v>
          </cell>
          <cell r="G3283" t="str">
            <v>0900</v>
          </cell>
          <cell r="H3283" t="str">
            <v>4179</v>
          </cell>
          <cell r="I3283">
            <v>65060.415000000001</v>
          </cell>
        </row>
        <row r="3284">
          <cell r="F3284" t="str">
            <v>995124</v>
          </cell>
          <cell r="G3284" t="str">
            <v>0900</v>
          </cell>
          <cell r="H3284" t="str">
            <v>4179</v>
          </cell>
          <cell r="I3284">
            <v>-3470</v>
          </cell>
        </row>
        <row r="3285">
          <cell r="F3285" t="str">
            <v>995125</v>
          </cell>
          <cell r="G3285" t="str">
            <v>0900</v>
          </cell>
          <cell r="H3285" t="str">
            <v>4179</v>
          </cell>
          <cell r="I3285">
            <v>-166767.75099999999</v>
          </cell>
        </row>
        <row r="3286">
          <cell r="F3286" t="str">
            <v>999500</v>
          </cell>
          <cell r="G3286" t="str">
            <v>0900</v>
          </cell>
          <cell r="H3286" t="str">
            <v>4179</v>
          </cell>
          <cell r="I3286">
            <v>-43363.95</v>
          </cell>
        </row>
        <row r="3287">
          <cell r="F3287" t="str">
            <v>999541</v>
          </cell>
          <cell r="G3287" t="str">
            <v>0900</v>
          </cell>
          <cell r="H3287" t="str">
            <v>4179</v>
          </cell>
          <cell r="I3287">
            <v>-694.03200000000004</v>
          </cell>
        </row>
        <row r="3288">
          <cell r="F3288" t="str">
            <v>9995476</v>
          </cell>
          <cell r="G3288" t="str">
            <v>0900</v>
          </cell>
          <cell r="H3288" t="str">
            <v>4179</v>
          </cell>
          <cell r="I3288">
            <v>-1504.886</v>
          </cell>
        </row>
        <row r="3289">
          <cell r="F3289" t="str">
            <v>9995477</v>
          </cell>
          <cell r="G3289" t="str">
            <v>0900</v>
          </cell>
          <cell r="H3289" t="str">
            <v>4179</v>
          </cell>
          <cell r="I3289">
            <v>-96273.857999999993</v>
          </cell>
        </row>
        <row r="3290">
          <cell r="F3290" t="str">
            <v>999548</v>
          </cell>
          <cell r="G3290" t="str">
            <v>0900</v>
          </cell>
          <cell r="H3290" t="str">
            <v>4179</v>
          </cell>
          <cell r="I3290">
            <v>-65060.415000000001</v>
          </cell>
        </row>
        <row r="3291">
          <cell r="F3291" t="str">
            <v>9900</v>
          </cell>
          <cell r="G3291" t="str">
            <v>0900</v>
          </cell>
          <cell r="H3291" t="str">
            <v>4180</v>
          </cell>
          <cell r="I3291">
            <v>238996.56899999999</v>
          </cell>
        </row>
        <row r="3292">
          <cell r="F3292" t="str">
            <v>990124</v>
          </cell>
          <cell r="G3292" t="str">
            <v>0900</v>
          </cell>
          <cell r="H3292" t="str">
            <v>4180</v>
          </cell>
          <cell r="I3292">
            <v>22049.002</v>
          </cell>
        </row>
        <row r="3293">
          <cell r="F3293" t="str">
            <v>990125</v>
          </cell>
          <cell r="G3293" t="str">
            <v>0900</v>
          </cell>
          <cell r="H3293" t="str">
            <v>4180</v>
          </cell>
          <cell r="I3293">
            <v>1980231.378</v>
          </cell>
        </row>
        <row r="3294">
          <cell r="F3294" t="str">
            <v>990126</v>
          </cell>
          <cell r="G3294" t="str">
            <v>0900</v>
          </cell>
          <cell r="H3294" t="str">
            <v>4180</v>
          </cell>
          <cell r="I3294">
            <v>2611.509</v>
          </cell>
        </row>
        <row r="3295">
          <cell r="F3295" t="str">
            <v>990129</v>
          </cell>
          <cell r="G3295" t="str">
            <v>0900</v>
          </cell>
          <cell r="H3295" t="str">
            <v>4180</v>
          </cell>
          <cell r="I3295">
            <v>31143.174999999999</v>
          </cell>
        </row>
        <row r="3296">
          <cell r="F3296" t="str">
            <v>99200</v>
          </cell>
          <cell r="G3296" t="str">
            <v>0900</v>
          </cell>
          <cell r="H3296" t="str">
            <v>4180</v>
          </cell>
          <cell r="I3296">
            <v>4.5529999999999999</v>
          </cell>
        </row>
        <row r="3297">
          <cell r="F3297" t="str">
            <v>99204</v>
          </cell>
          <cell r="G3297" t="str">
            <v>0900</v>
          </cell>
          <cell r="H3297" t="str">
            <v>4180</v>
          </cell>
          <cell r="I3297">
            <v>14378.4</v>
          </cell>
        </row>
        <row r="3298">
          <cell r="F3298" t="str">
            <v>99208</v>
          </cell>
          <cell r="G3298" t="str">
            <v>0900</v>
          </cell>
          <cell r="H3298" t="str">
            <v>4180</v>
          </cell>
          <cell r="I3298">
            <v>193459.617</v>
          </cell>
        </row>
        <row r="3299">
          <cell r="F3299" t="str">
            <v>99328</v>
          </cell>
          <cell r="G3299" t="str">
            <v>0900</v>
          </cell>
          <cell r="H3299" t="str">
            <v>4180</v>
          </cell>
          <cell r="I3299">
            <v>418.44200000000001</v>
          </cell>
        </row>
        <row r="3300">
          <cell r="F3300" t="str">
            <v>994500</v>
          </cell>
          <cell r="G3300" t="str">
            <v>0900</v>
          </cell>
          <cell r="H3300" t="str">
            <v>4180</v>
          </cell>
          <cell r="I3300">
            <v>96045.838000000003</v>
          </cell>
        </row>
        <row r="3301">
          <cell r="F3301" t="str">
            <v>994541</v>
          </cell>
          <cell r="G3301" t="str">
            <v>0900</v>
          </cell>
          <cell r="H3301" t="str">
            <v>4180</v>
          </cell>
          <cell r="I3301">
            <v>10187.969999999999</v>
          </cell>
        </row>
        <row r="3302">
          <cell r="F3302" t="str">
            <v>9945470</v>
          </cell>
          <cell r="G3302" t="str">
            <v>0900</v>
          </cell>
          <cell r="H3302" t="str">
            <v>4180</v>
          </cell>
          <cell r="I3302">
            <v>35000</v>
          </cell>
        </row>
        <row r="3303">
          <cell r="F3303" t="str">
            <v>9945477</v>
          </cell>
          <cell r="G3303" t="str">
            <v>0900</v>
          </cell>
          <cell r="H3303" t="str">
            <v>4180</v>
          </cell>
          <cell r="I3303">
            <v>604521.34699999995</v>
          </cell>
        </row>
        <row r="3304">
          <cell r="F3304" t="str">
            <v>994548</v>
          </cell>
          <cell r="G3304" t="str">
            <v>0900</v>
          </cell>
          <cell r="H3304" t="str">
            <v>4180</v>
          </cell>
          <cell r="I3304">
            <v>444514.04100000003</v>
          </cell>
        </row>
        <row r="3305">
          <cell r="F3305" t="str">
            <v>9950</v>
          </cell>
          <cell r="G3305" t="str">
            <v>0900</v>
          </cell>
          <cell r="H3305" t="str">
            <v>4180</v>
          </cell>
          <cell r="I3305">
            <v>-238996.56899999999</v>
          </cell>
        </row>
        <row r="3306">
          <cell r="F3306" t="str">
            <v>995124</v>
          </cell>
          <cell r="G3306" t="str">
            <v>0900</v>
          </cell>
          <cell r="H3306" t="str">
            <v>4180</v>
          </cell>
          <cell r="I3306">
            <v>-22049.002</v>
          </cell>
        </row>
        <row r="3307">
          <cell r="F3307" t="str">
            <v>995125</v>
          </cell>
          <cell r="G3307" t="str">
            <v>0900</v>
          </cell>
          <cell r="H3307" t="str">
            <v>4180</v>
          </cell>
          <cell r="I3307">
            <v>-1980231.378</v>
          </cell>
        </row>
        <row r="3308">
          <cell r="F3308" t="str">
            <v>995126</v>
          </cell>
          <cell r="G3308" t="str">
            <v>0900</v>
          </cell>
          <cell r="H3308" t="str">
            <v>4180</v>
          </cell>
          <cell r="I3308">
            <v>-2611.509</v>
          </cell>
        </row>
        <row r="3309">
          <cell r="F3309" t="str">
            <v>995129</v>
          </cell>
          <cell r="G3309" t="str">
            <v>0900</v>
          </cell>
          <cell r="H3309" t="str">
            <v>4180</v>
          </cell>
          <cell r="I3309">
            <v>-31143.174999999999</v>
          </cell>
        </row>
        <row r="3310">
          <cell r="F3310" t="str">
            <v>99700</v>
          </cell>
          <cell r="G3310" t="str">
            <v>0900</v>
          </cell>
          <cell r="H3310" t="str">
            <v>4180</v>
          </cell>
          <cell r="I3310">
            <v>-4.5529999999999999</v>
          </cell>
        </row>
        <row r="3311">
          <cell r="F3311" t="str">
            <v>99828</v>
          </cell>
          <cell r="G3311" t="str">
            <v>0900</v>
          </cell>
          <cell r="H3311" t="str">
            <v>4180</v>
          </cell>
          <cell r="I3311">
            <v>-418.44200000000001</v>
          </cell>
        </row>
        <row r="3312">
          <cell r="F3312" t="str">
            <v>999500</v>
          </cell>
          <cell r="G3312" t="str">
            <v>0900</v>
          </cell>
          <cell r="H3312" t="str">
            <v>4180</v>
          </cell>
          <cell r="I3312">
            <v>-96045.838000000003</v>
          </cell>
        </row>
        <row r="3313">
          <cell r="F3313" t="str">
            <v>999541</v>
          </cell>
          <cell r="G3313" t="str">
            <v>0900</v>
          </cell>
          <cell r="H3313" t="str">
            <v>4180</v>
          </cell>
          <cell r="I3313">
            <v>-10187.969999999999</v>
          </cell>
        </row>
        <row r="3314">
          <cell r="F3314" t="str">
            <v>9995470</v>
          </cell>
          <cell r="G3314" t="str">
            <v>0900</v>
          </cell>
          <cell r="H3314" t="str">
            <v>4180</v>
          </cell>
          <cell r="I3314">
            <v>-35000</v>
          </cell>
        </row>
        <row r="3315">
          <cell r="F3315" t="str">
            <v>9995477</v>
          </cell>
          <cell r="G3315" t="str">
            <v>0900</v>
          </cell>
          <cell r="H3315" t="str">
            <v>4180</v>
          </cell>
          <cell r="I3315">
            <v>-604521.34699999995</v>
          </cell>
        </row>
        <row r="3316">
          <cell r="F3316" t="str">
            <v>999548</v>
          </cell>
          <cell r="G3316" t="str">
            <v>0900</v>
          </cell>
          <cell r="H3316" t="str">
            <v>4180</v>
          </cell>
          <cell r="I3316">
            <v>-444514.04100000003</v>
          </cell>
        </row>
        <row r="3317">
          <cell r="F3317" t="str">
            <v>9900</v>
          </cell>
          <cell r="G3317" t="str">
            <v>0900</v>
          </cell>
          <cell r="H3317" t="str">
            <v>4181</v>
          </cell>
          <cell r="I3317">
            <v>81472.326000000001</v>
          </cell>
        </row>
        <row r="3318">
          <cell r="F3318" t="str">
            <v>990124</v>
          </cell>
          <cell r="G3318" t="str">
            <v>0900</v>
          </cell>
          <cell r="H3318" t="str">
            <v>4181</v>
          </cell>
          <cell r="I3318">
            <v>1282</v>
          </cell>
        </row>
        <row r="3319">
          <cell r="F3319" t="str">
            <v>990125</v>
          </cell>
          <cell r="G3319" t="str">
            <v>0900</v>
          </cell>
          <cell r="H3319" t="str">
            <v>4181</v>
          </cell>
          <cell r="I3319">
            <v>514672.00199999998</v>
          </cell>
        </row>
        <row r="3320">
          <cell r="F3320" t="str">
            <v>990129</v>
          </cell>
          <cell r="G3320" t="str">
            <v>0900</v>
          </cell>
          <cell r="H3320" t="str">
            <v>4181</v>
          </cell>
          <cell r="I3320">
            <v>5492.4560000000001</v>
          </cell>
        </row>
        <row r="3321">
          <cell r="F3321" t="str">
            <v>99204</v>
          </cell>
          <cell r="G3321" t="str">
            <v>0900</v>
          </cell>
          <cell r="H3321" t="str">
            <v>4181</v>
          </cell>
          <cell r="I3321">
            <v>14378.4</v>
          </cell>
        </row>
        <row r="3322">
          <cell r="F3322" t="str">
            <v>99208</v>
          </cell>
          <cell r="G3322" t="str">
            <v>0900</v>
          </cell>
          <cell r="H3322" t="str">
            <v>4181</v>
          </cell>
          <cell r="I3322">
            <v>86259.404999999999</v>
          </cell>
        </row>
        <row r="3323">
          <cell r="F3323" t="str">
            <v>994500</v>
          </cell>
          <cell r="G3323" t="str">
            <v>0900</v>
          </cell>
          <cell r="H3323" t="str">
            <v>4181</v>
          </cell>
          <cell r="I3323">
            <v>26510.594000000001</v>
          </cell>
        </row>
        <row r="3324">
          <cell r="F3324" t="str">
            <v>994541</v>
          </cell>
          <cell r="G3324" t="str">
            <v>0900</v>
          </cell>
          <cell r="H3324" t="str">
            <v>4181</v>
          </cell>
          <cell r="I3324">
            <v>850</v>
          </cell>
        </row>
        <row r="3325">
          <cell r="F3325" t="str">
            <v>9945477</v>
          </cell>
          <cell r="G3325" t="str">
            <v>0900</v>
          </cell>
          <cell r="H3325" t="str">
            <v>4181</v>
          </cell>
          <cell r="I3325">
            <v>136516.481</v>
          </cell>
        </row>
        <row r="3326">
          <cell r="F3326" t="str">
            <v>994548</v>
          </cell>
          <cell r="G3326" t="str">
            <v>0900</v>
          </cell>
          <cell r="H3326" t="str">
            <v>4181</v>
          </cell>
          <cell r="I3326">
            <v>74953.498000000007</v>
          </cell>
        </row>
        <row r="3327">
          <cell r="F3327" t="str">
            <v>9950</v>
          </cell>
          <cell r="G3327" t="str">
            <v>0900</v>
          </cell>
          <cell r="H3327" t="str">
            <v>4181</v>
          </cell>
          <cell r="I3327">
            <v>-81472.326000000001</v>
          </cell>
        </row>
        <row r="3328">
          <cell r="F3328" t="str">
            <v>995124</v>
          </cell>
          <cell r="G3328" t="str">
            <v>0900</v>
          </cell>
          <cell r="H3328" t="str">
            <v>4181</v>
          </cell>
          <cell r="I3328">
            <v>-1282</v>
          </cell>
        </row>
        <row r="3329">
          <cell r="F3329" t="str">
            <v>995125</v>
          </cell>
          <cell r="G3329" t="str">
            <v>0900</v>
          </cell>
          <cell r="H3329" t="str">
            <v>4181</v>
          </cell>
          <cell r="I3329">
            <v>-514672.00199999998</v>
          </cell>
        </row>
        <row r="3330">
          <cell r="F3330" t="str">
            <v>995129</v>
          </cell>
          <cell r="G3330" t="str">
            <v>0900</v>
          </cell>
          <cell r="H3330" t="str">
            <v>4181</v>
          </cell>
          <cell r="I3330">
            <v>-5492.4560000000001</v>
          </cell>
        </row>
        <row r="3331">
          <cell r="F3331" t="str">
            <v>999500</v>
          </cell>
          <cell r="G3331" t="str">
            <v>0900</v>
          </cell>
          <cell r="H3331" t="str">
            <v>4181</v>
          </cell>
          <cell r="I3331">
            <v>-26510.594000000001</v>
          </cell>
        </row>
        <row r="3332">
          <cell r="F3332" t="str">
            <v>999541</v>
          </cell>
          <cell r="G3332" t="str">
            <v>0900</v>
          </cell>
          <cell r="H3332" t="str">
            <v>4181</v>
          </cell>
          <cell r="I3332">
            <v>-850</v>
          </cell>
        </row>
        <row r="3333">
          <cell r="F3333" t="str">
            <v>9995477</v>
          </cell>
          <cell r="G3333" t="str">
            <v>0900</v>
          </cell>
          <cell r="H3333" t="str">
            <v>4181</v>
          </cell>
          <cell r="I3333">
            <v>-136516.481</v>
          </cell>
        </row>
        <row r="3334">
          <cell r="F3334" t="str">
            <v>999548</v>
          </cell>
          <cell r="G3334" t="str">
            <v>0900</v>
          </cell>
          <cell r="H3334" t="str">
            <v>4181</v>
          </cell>
          <cell r="I3334">
            <v>-74953.498000000007</v>
          </cell>
        </row>
        <row r="3335">
          <cell r="F3335" t="str">
            <v>990124</v>
          </cell>
          <cell r="G3335" t="str">
            <v>0900</v>
          </cell>
          <cell r="H3335" t="str">
            <v>4182</v>
          </cell>
          <cell r="I3335">
            <v>1500</v>
          </cell>
        </row>
        <row r="3336">
          <cell r="F3336" t="str">
            <v>990125</v>
          </cell>
          <cell r="G3336" t="str">
            <v>0900</v>
          </cell>
          <cell r="H3336" t="str">
            <v>4182</v>
          </cell>
          <cell r="I3336">
            <v>103170.107</v>
          </cell>
        </row>
        <row r="3337">
          <cell r="F3337" t="str">
            <v>99204</v>
          </cell>
          <cell r="G3337" t="str">
            <v>0900</v>
          </cell>
          <cell r="H3337" t="str">
            <v>4182</v>
          </cell>
          <cell r="I3337">
            <v>14378.4</v>
          </cell>
        </row>
        <row r="3338">
          <cell r="F3338" t="str">
            <v>99208</v>
          </cell>
          <cell r="G3338" t="str">
            <v>0900</v>
          </cell>
          <cell r="H3338" t="str">
            <v>4182</v>
          </cell>
          <cell r="I3338">
            <v>24312.446</v>
          </cell>
        </row>
        <row r="3339">
          <cell r="F3339" t="str">
            <v>994500</v>
          </cell>
          <cell r="G3339" t="str">
            <v>0900</v>
          </cell>
          <cell r="H3339" t="str">
            <v>4182</v>
          </cell>
          <cell r="I3339">
            <v>16376.656000000001</v>
          </cell>
        </row>
        <row r="3340">
          <cell r="F3340" t="str">
            <v>994541</v>
          </cell>
          <cell r="G3340" t="str">
            <v>0900</v>
          </cell>
          <cell r="H3340" t="str">
            <v>4182</v>
          </cell>
          <cell r="I3340">
            <v>345.05399999999997</v>
          </cell>
        </row>
        <row r="3341">
          <cell r="F3341" t="str">
            <v>9945477</v>
          </cell>
          <cell r="G3341" t="str">
            <v>0900</v>
          </cell>
          <cell r="H3341" t="str">
            <v>4182</v>
          </cell>
          <cell r="I3341">
            <v>69784.789999999994</v>
          </cell>
        </row>
        <row r="3342">
          <cell r="F3342" t="str">
            <v>994548</v>
          </cell>
          <cell r="G3342" t="str">
            <v>0900</v>
          </cell>
          <cell r="H3342" t="str">
            <v>4182</v>
          </cell>
          <cell r="I3342">
            <v>38289.449000000001</v>
          </cell>
        </row>
        <row r="3343">
          <cell r="F3343" t="str">
            <v>995125</v>
          </cell>
          <cell r="G3343" t="str">
            <v>0900</v>
          </cell>
          <cell r="H3343" t="str">
            <v>4182</v>
          </cell>
          <cell r="I3343">
            <v>-103170.107</v>
          </cell>
        </row>
        <row r="3344">
          <cell r="F3344" t="str">
            <v>999500</v>
          </cell>
          <cell r="G3344" t="str">
            <v>0900</v>
          </cell>
          <cell r="H3344" t="str">
            <v>4182</v>
          </cell>
          <cell r="I3344">
            <v>-16376.656000000001</v>
          </cell>
        </row>
        <row r="3345">
          <cell r="F3345" t="str">
            <v>999541</v>
          </cell>
          <cell r="G3345" t="str">
            <v>0900</v>
          </cell>
          <cell r="H3345" t="str">
            <v>4182</v>
          </cell>
          <cell r="I3345">
            <v>-345.05399999999997</v>
          </cell>
        </row>
        <row r="3346">
          <cell r="F3346" t="str">
            <v>9995477</v>
          </cell>
          <cell r="G3346" t="str">
            <v>0900</v>
          </cell>
          <cell r="H3346" t="str">
            <v>4182</v>
          </cell>
          <cell r="I3346">
            <v>-69784.789999999994</v>
          </cell>
        </row>
        <row r="3347">
          <cell r="F3347" t="str">
            <v>999548</v>
          </cell>
          <cell r="G3347" t="str">
            <v>0900</v>
          </cell>
          <cell r="H3347" t="str">
            <v>4182</v>
          </cell>
          <cell r="I3347">
            <v>-38289.449000000001</v>
          </cell>
        </row>
        <row r="3348">
          <cell r="F3348" t="str">
            <v>9941100</v>
          </cell>
          <cell r="G3348" t="str">
            <v>0900</v>
          </cell>
          <cell r="H3348" t="str">
            <v>4184</v>
          </cell>
          <cell r="I3348">
            <v>34924</v>
          </cell>
        </row>
        <row r="3349">
          <cell r="F3349" t="str">
            <v>9941110</v>
          </cell>
          <cell r="G3349" t="str">
            <v>0900</v>
          </cell>
          <cell r="H3349" t="str">
            <v>4184</v>
          </cell>
          <cell r="I3349">
            <v>21640.002</v>
          </cell>
        </row>
        <row r="3350">
          <cell r="F3350" t="str">
            <v>994121</v>
          </cell>
          <cell r="G3350" t="str">
            <v>0900</v>
          </cell>
          <cell r="H3350" t="str">
            <v>4184</v>
          </cell>
          <cell r="I3350">
            <v>1300</v>
          </cell>
        </row>
        <row r="3351">
          <cell r="F3351" t="str">
            <v>9941300</v>
          </cell>
          <cell r="G3351" t="str">
            <v>0900</v>
          </cell>
          <cell r="H3351" t="str">
            <v>4184</v>
          </cell>
          <cell r="I3351">
            <v>20999.059000000001</v>
          </cell>
        </row>
        <row r="3352">
          <cell r="F3352" t="str">
            <v>9941310</v>
          </cell>
          <cell r="G3352" t="str">
            <v>0900</v>
          </cell>
          <cell r="H3352" t="str">
            <v>4184</v>
          </cell>
          <cell r="I3352">
            <v>196434.15400000001</v>
          </cell>
        </row>
        <row r="3353">
          <cell r="F3353" t="str">
            <v>994508</v>
          </cell>
          <cell r="G3353" t="str">
            <v>0900</v>
          </cell>
          <cell r="H3353" t="str">
            <v>4184</v>
          </cell>
          <cell r="I3353">
            <v>301256.43699999998</v>
          </cell>
        </row>
        <row r="3354">
          <cell r="F3354" t="str">
            <v>9945440</v>
          </cell>
          <cell r="G3354" t="str">
            <v>0900</v>
          </cell>
          <cell r="H3354" t="str">
            <v>4184</v>
          </cell>
          <cell r="I3354">
            <v>42171.055999999997</v>
          </cell>
        </row>
        <row r="3355">
          <cell r="F3355" t="str">
            <v>9945470</v>
          </cell>
          <cell r="G3355" t="str">
            <v>0900</v>
          </cell>
          <cell r="H3355" t="str">
            <v>4184</v>
          </cell>
          <cell r="I3355">
            <v>109826.936</v>
          </cell>
        </row>
        <row r="3356">
          <cell r="F3356" t="str">
            <v>9945476</v>
          </cell>
          <cell r="G3356" t="str">
            <v>0900</v>
          </cell>
          <cell r="H3356" t="str">
            <v>4184</v>
          </cell>
          <cell r="I3356">
            <v>1232.232</v>
          </cell>
        </row>
        <row r="3357">
          <cell r="F3357" t="str">
            <v>994710</v>
          </cell>
          <cell r="G3357" t="str">
            <v>0900</v>
          </cell>
          <cell r="H3357" t="str">
            <v>4184</v>
          </cell>
          <cell r="I3357">
            <v>4034.6869999999999</v>
          </cell>
        </row>
        <row r="3358">
          <cell r="F3358" t="str">
            <v>99485020</v>
          </cell>
          <cell r="G3358" t="str">
            <v>0900</v>
          </cell>
          <cell r="H3358" t="str">
            <v>4184</v>
          </cell>
          <cell r="I3358">
            <v>2245.8380000000002</v>
          </cell>
        </row>
        <row r="3359">
          <cell r="F3359" t="str">
            <v>9991100</v>
          </cell>
          <cell r="G3359" t="str">
            <v>0900</v>
          </cell>
          <cell r="H3359" t="str">
            <v>4184</v>
          </cell>
          <cell r="I3359">
            <v>-34924</v>
          </cell>
        </row>
        <row r="3360">
          <cell r="F3360" t="str">
            <v>9991110</v>
          </cell>
          <cell r="G3360" t="str">
            <v>0900</v>
          </cell>
          <cell r="H3360" t="str">
            <v>4184</v>
          </cell>
          <cell r="I3360">
            <v>-21640.002</v>
          </cell>
        </row>
        <row r="3361">
          <cell r="F3361" t="str">
            <v>999121</v>
          </cell>
          <cell r="G3361" t="str">
            <v>0900</v>
          </cell>
          <cell r="H3361" t="str">
            <v>4184</v>
          </cell>
          <cell r="I3361">
            <v>-1300</v>
          </cell>
        </row>
        <row r="3362">
          <cell r="F3362" t="str">
            <v>9991300</v>
          </cell>
          <cell r="G3362" t="str">
            <v>0900</v>
          </cell>
          <cell r="H3362" t="str">
            <v>4184</v>
          </cell>
          <cell r="I3362">
            <v>-20999.059000000001</v>
          </cell>
        </row>
        <row r="3363">
          <cell r="F3363" t="str">
            <v>9991310</v>
          </cell>
          <cell r="G3363" t="str">
            <v>0900</v>
          </cell>
          <cell r="H3363" t="str">
            <v>4184</v>
          </cell>
          <cell r="I3363">
            <v>-196434.15400000001</v>
          </cell>
        </row>
        <row r="3364">
          <cell r="F3364" t="str">
            <v>999508</v>
          </cell>
          <cell r="G3364" t="str">
            <v>0900</v>
          </cell>
          <cell r="H3364" t="str">
            <v>4184</v>
          </cell>
          <cell r="I3364">
            <v>-301256.43699999998</v>
          </cell>
        </row>
        <row r="3365">
          <cell r="F3365" t="str">
            <v>999544</v>
          </cell>
          <cell r="G3365" t="str">
            <v>0900</v>
          </cell>
          <cell r="H3365" t="str">
            <v>4184</v>
          </cell>
          <cell r="I3365">
            <v>-42171.055999999997</v>
          </cell>
        </row>
        <row r="3366">
          <cell r="F3366" t="str">
            <v>9995470</v>
          </cell>
          <cell r="G3366" t="str">
            <v>0900</v>
          </cell>
          <cell r="H3366" t="str">
            <v>4184</v>
          </cell>
          <cell r="I3366">
            <v>-109826.936</v>
          </cell>
        </row>
        <row r="3367">
          <cell r="F3367" t="str">
            <v>9995476</v>
          </cell>
          <cell r="G3367" t="str">
            <v>0900</v>
          </cell>
          <cell r="H3367" t="str">
            <v>4184</v>
          </cell>
          <cell r="I3367">
            <v>-1232.232</v>
          </cell>
        </row>
        <row r="3368">
          <cell r="F3368" t="str">
            <v>999710</v>
          </cell>
          <cell r="G3368" t="str">
            <v>0900</v>
          </cell>
          <cell r="H3368" t="str">
            <v>4184</v>
          </cell>
          <cell r="I3368">
            <v>-4034.6869999999999</v>
          </cell>
        </row>
        <row r="3369">
          <cell r="F3369" t="str">
            <v>999850</v>
          </cell>
          <cell r="G3369" t="str">
            <v>0900</v>
          </cell>
          <cell r="H3369" t="str">
            <v>4184</v>
          </cell>
          <cell r="I3369">
            <v>-2245.8380000000002</v>
          </cell>
        </row>
        <row r="3370">
          <cell r="F3370" t="str">
            <v>9900</v>
          </cell>
          <cell r="G3370" t="str">
            <v>0900</v>
          </cell>
          <cell r="H3370" t="str">
            <v>4185</v>
          </cell>
          <cell r="I3370">
            <v>998011.82200000004</v>
          </cell>
        </row>
        <row r="3371">
          <cell r="F3371" t="str">
            <v>990124</v>
          </cell>
          <cell r="G3371" t="str">
            <v>0900</v>
          </cell>
          <cell r="H3371" t="str">
            <v>4185</v>
          </cell>
          <cell r="I3371">
            <v>13625.669</v>
          </cell>
        </row>
        <row r="3372">
          <cell r="F3372" t="str">
            <v>990125</v>
          </cell>
          <cell r="G3372" t="str">
            <v>0900</v>
          </cell>
          <cell r="H3372" t="str">
            <v>4185</v>
          </cell>
          <cell r="I3372">
            <v>4154971.4939999999</v>
          </cell>
        </row>
        <row r="3373">
          <cell r="F3373" t="str">
            <v>990126</v>
          </cell>
          <cell r="G3373" t="str">
            <v>0900</v>
          </cell>
          <cell r="H3373" t="str">
            <v>4185</v>
          </cell>
          <cell r="I3373">
            <v>11122.421</v>
          </cell>
        </row>
        <row r="3374">
          <cell r="F3374" t="str">
            <v>990129</v>
          </cell>
          <cell r="G3374" t="str">
            <v>0900</v>
          </cell>
          <cell r="H3374" t="str">
            <v>4185</v>
          </cell>
          <cell r="I3374">
            <v>35219.769</v>
          </cell>
        </row>
        <row r="3375">
          <cell r="F3375" t="str">
            <v>99204</v>
          </cell>
          <cell r="G3375" t="str">
            <v>0900</v>
          </cell>
          <cell r="H3375" t="str">
            <v>4185</v>
          </cell>
          <cell r="I3375">
            <v>28756.799999999999</v>
          </cell>
        </row>
        <row r="3376">
          <cell r="F3376" t="str">
            <v>99208</v>
          </cell>
          <cell r="G3376" t="str">
            <v>0900</v>
          </cell>
          <cell r="H3376" t="str">
            <v>4185</v>
          </cell>
          <cell r="I3376">
            <v>304234.962</v>
          </cell>
        </row>
        <row r="3377">
          <cell r="F3377" t="str">
            <v>9921</v>
          </cell>
          <cell r="G3377" t="str">
            <v>0900</v>
          </cell>
          <cell r="H3377" t="str">
            <v>4185</v>
          </cell>
          <cell r="I3377">
            <v>0.23899999999999999</v>
          </cell>
        </row>
        <row r="3378">
          <cell r="F3378" t="str">
            <v>994500</v>
          </cell>
          <cell r="G3378" t="str">
            <v>0900</v>
          </cell>
          <cell r="H3378" t="str">
            <v>4185</v>
          </cell>
          <cell r="I3378">
            <v>259453.30799999999</v>
          </cell>
        </row>
        <row r="3379">
          <cell r="F3379" t="str">
            <v>994541</v>
          </cell>
          <cell r="G3379" t="str">
            <v>0900</v>
          </cell>
          <cell r="H3379" t="str">
            <v>4185</v>
          </cell>
          <cell r="I3379">
            <v>19404.356</v>
          </cell>
        </row>
        <row r="3380">
          <cell r="F3380" t="str">
            <v>9945440</v>
          </cell>
          <cell r="G3380" t="str">
            <v>0900</v>
          </cell>
          <cell r="H3380" t="str">
            <v>4185</v>
          </cell>
          <cell r="I3380">
            <v>63396.915999999997</v>
          </cell>
        </row>
        <row r="3381">
          <cell r="F3381" t="str">
            <v>9945441</v>
          </cell>
          <cell r="G3381" t="str">
            <v>0900</v>
          </cell>
          <cell r="H3381" t="str">
            <v>4185</v>
          </cell>
          <cell r="I3381">
            <v>1147.595</v>
          </cell>
        </row>
        <row r="3382">
          <cell r="F3382" t="str">
            <v>9945477</v>
          </cell>
          <cell r="G3382" t="str">
            <v>0900</v>
          </cell>
          <cell r="H3382" t="str">
            <v>4185</v>
          </cell>
          <cell r="I3382">
            <v>1162986.8600000001</v>
          </cell>
        </row>
        <row r="3383">
          <cell r="F3383" t="str">
            <v>994548</v>
          </cell>
          <cell r="G3383" t="str">
            <v>0900</v>
          </cell>
          <cell r="H3383" t="str">
            <v>4185</v>
          </cell>
          <cell r="I3383">
            <v>1570053.331</v>
          </cell>
        </row>
        <row r="3384">
          <cell r="F3384" t="str">
            <v>9950</v>
          </cell>
          <cell r="G3384" t="str">
            <v>0900</v>
          </cell>
          <cell r="H3384" t="str">
            <v>4185</v>
          </cell>
          <cell r="I3384">
            <v>-998011.82200000004</v>
          </cell>
        </row>
        <row r="3385">
          <cell r="F3385" t="str">
            <v>995124</v>
          </cell>
          <cell r="G3385" t="str">
            <v>0900</v>
          </cell>
          <cell r="H3385" t="str">
            <v>4185</v>
          </cell>
          <cell r="I3385">
            <v>-13625.669</v>
          </cell>
        </row>
        <row r="3386">
          <cell r="F3386" t="str">
            <v>995125</v>
          </cell>
          <cell r="G3386" t="str">
            <v>0900</v>
          </cell>
          <cell r="H3386" t="str">
            <v>4185</v>
          </cell>
          <cell r="I3386">
            <v>-4154971.4939999999</v>
          </cell>
        </row>
        <row r="3387">
          <cell r="F3387" t="str">
            <v>995126</v>
          </cell>
          <cell r="G3387" t="str">
            <v>0900</v>
          </cell>
          <cell r="H3387" t="str">
            <v>4185</v>
          </cell>
          <cell r="I3387">
            <v>-11122.421</v>
          </cell>
        </row>
        <row r="3388">
          <cell r="F3388" t="str">
            <v>995129</v>
          </cell>
          <cell r="G3388" t="str">
            <v>0900</v>
          </cell>
          <cell r="H3388" t="str">
            <v>4185</v>
          </cell>
          <cell r="I3388">
            <v>-35219.769</v>
          </cell>
        </row>
        <row r="3389">
          <cell r="F3389" t="str">
            <v>9971</v>
          </cell>
          <cell r="G3389" t="str">
            <v>0900</v>
          </cell>
          <cell r="H3389" t="str">
            <v>4185</v>
          </cell>
          <cell r="I3389">
            <v>-0.23899999999999999</v>
          </cell>
        </row>
        <row r="3390">
          <cell r="F3390" t="str">
            <v>999500</v>
          </cell>
          <cell r="G3390" t="str">
            <v>0900</v>
          </cell>
          <cell r="H3390" t="str">
            <v>4185</v>
          </cell>
          <cell r="I3390">
            <v>-259453.30799999999</v>
          </cell>
        </row>
        <row r="3391">
          <cell r="F3391" t="str">
            <v>999541</v>
          </cell>
          <cell r="G3391" t="str">
            <v>0900</v>
          </cell>
          <cell r="H3391" t="str">
            <v>4185</v>
          </cell>
          <cell r="I3391">
            <v>-19404.356</v>
          </cell>
        </row>
        <row r="3392">
          <cell r="F3392" t="str">
            <v>999544</v>
          </cell>
          <cell r="G3392" t="str">
            <v>0900</v>
          </cell>
          <cell r="H3392" t="str">
            <v>4185</v>
          </cell>
          <cell r="I3392">
            <v>-64544.512000000002</v>
          </cell>
        </row>
        <row r="3393">
          <cell r="F3393" t="str">
            <v>9995477</v>
          </cell>
          <cell r="G3393" t="str">
            <v>0900</v>
          </cell>
          <cell r="H3393" t="str">
            <v>4185</v>
          </cell>
          <cell r="I3393">
            <v>-1162986.8600000001</v>
          </cell>
        </row>
        <row r="3394">
          <cell r="F3394" t="str">
            <v>999548</v>
          </cell>
          <cell r="G3394" t="str">
            <v>0900</v>
          </cell>
          <cell r="H3394" t="str">
            <v>4185</v>
          </cell>
          <cell r="I3394">
            <v>-1570053.331</v>
          </cell>
        </row>
        <row r="3395">
          <cell r="F3395" t="str">
            <v>990124</v>
          </cell>
          <cell r="G3395" t="str">
            <v>0900</v>
          </cell>
          <cell r="H3395" t="str">
            <v>4187</v>
          </cell>
          <cell r="I3395">
            <v>605</v>
          </cell>
        </row>
        <row r="3396">
          <cell r="F3396" t="str">
            <v>990125</v>
          </cell>
          <cell r="G3396" t="str">
            <v>0900</v>
          </cell>
          <cell r="H3396" t="str">
            <v>4187</v>
          </cell>
          <cell r="I3396">
            <v>207003.538</v>
          </cell>
        </row>
        <row r="3397">
          <cell r="F3397" t="str">
            <v>990129</v>
          </cell>
          <cell r="G3397" t="str">
            <v>0900</v>
          </cell>
          <cell r="H3397" t="str">
            <v>4187</v>
          </cell>
          <cell r="I3397">
            <v>1277.6869999999999</v>
          </cell>
        </row>
        <row r="3398">
          <cell r="F3398" t="str">
            <v>99203</v>
          </cell>
          <cell r="G3398" t="str">
            <v>0900</v>
          </cell>
          <cell r="H3398" t="str">
            <v>4187</v>
          </cell>
          <cell r="I3398">
            <v>1.198</v>
          </cell>
        </row>
        <row r="3399">
          <cell r="F3399" t="str">
            <v>99204</v>
          </cell>
          <cell r="G3399" t="str">
            <v>0900</v>
          </cell>
          <cell r="H3399" t="str">
            <v>4187</v>
          </cell>
          <cell r="I3399">
            <v>28756.799999999999</v>
          </cell>
        </row>
        <row r="3400">
          <cell r="F3400" t="str">
            <v>99208</v>
          </cell>
          <cell r="G3400" t="str">
            <v>0900</v>
          </cell>
          <cell r="H3400" t="str">
            <v>4187</v>
          </cell>
          <cell r="I3400">
            <v>157543.649</v>
          </cell>
        </row>
        <row r="3401">
          <cell r="F3401" t="str">
            <v>994500</v>
          </cell>
          <cell r="G3401" t="str">
            <v>0900</v>
          </cell>
          <cell r="H3401" t="str">
            <v>4187</v>
          </cell>
          <cell r="I3401">
            <v>31220.704000000002</v>
          </cell>
        </row>
        <row r="3402">
          <cell r="F3402" t="str">
            <v>994541</v>
          </cell>
          <cell r="G3402" t="str">
            <v>0900</v>
          </cell>
          <cell r="H3402" t="str">
            <v>4187</v>
          </cell>
          <cell r="I3402">
            <v>2973.2750000000001</v>
          </cell>
        </row>
        <row r="3403">
          <cell r="F3403" t="str">
            <v>9945477</v>
          </cell>
          <cell r="G3403" t="str">
            <v>0900</v>
          </cell>
          <cell r="H3403" t="str">
            <v>4187</v>
          </cell>
          <cell r="I3403">
            <v>236255.22700000001</v>
          </cell>
        </row>
        <row r="3404">
          <cell r="F3404" t="str">
            <v>994548</v>
          </cell>
          <cell r="G3404" t="str">
            <v>0900</v>
          </cell>
          <cell r="H3404" t="str">
            <v>4187</v>
          </cell>
          <cell r="I3404">
            <v>57619.716999999997</v>
          </cell>
        </row>
        <row r="3405">
          <cell r="F3405" t="str">
            <v>995124</v>
          </cell>
          <cell r="G3405" t="str">
            <v>0900</v>
          </cell>
          <cell r="H3405" t="str">
            <v>4187</v>
          </cell>
          <cell r="I3405">
            <v>-605</v>
          </cell>
        </row>
        <row r="3406">
          <cell r="F3406" t="str">
            <v>995125</v>
          </cell>
          <cell r="G3406" t="str">
            <v>0900</v>
          </cell>
          <cell r="H3406" t="str">
            <v>4187</v>
          </cell>
          <cell r="I3406">
            <v>-207003.538</v>
          </cell>
        </row>
        <row r="3407">
          <cell r="F3407" t="str">
            <v>995129</v>
          </cell>
          <cell r="G3407" t="str">
            <v>0900</v>
          </cell>
          <cell r="H3407" t="str">
            <v>4187</v>
          </cell>
          <cell r="I3407">
            <v>-1277.6869999999999</v>
          </cell>
        </row>
        <row r="3408">
          <cell r="F3408" t="str">
            <v>99703</v>
          </cell>
          <cell r="G3408" t="str">
            <v>0900</v>
          </cell>
          <cell r="H3408" t="str">
            <v>4187</v>
          </cell>
          <cell r="I3408">
            <v>-1.198</v>
          </cell>
        </row>
        <row r="3409">
          <cell r="F3409" t="str">
            <v>999500</v>
          </cell>
          <cell r="G3409" t="str">
            <v>0900</v>
          </cell>
          <cell r="H3409" t="str">
            <v>4187</v>
          </cell>
          <cell r="I3409">
            <v>-31220.704000000002</v>
          </cell>
        </row>
        <row r="3410">
          <cell r="F3410" t="str">
            <v>999541</v>
          </cell>
          <cell r="G3410" t="str">
            <v>0900</v>
          </cell>
          <cell r="H3410" t="str">
            <v>4187</v>
          </cell>
          <cell r="I3410">
            <v>-2973.2750000000001</v>
          </cell>
        </row>
        <row r="3411">
          <cell r="F3411" t="str">
            <v>9995477</v>
          </cell>
          <cell r="G3411" t="str">
            <v>0900</v>
          </cell>
          <cell r="H3411" t="str">
            <v>4187</v>
          </cell>
          <cell r="I3411">
            <v>-236255.22700000001</v>
          </cell>
        </row>
        <row r="3412">
          <cell r="F3412" t="str">
            <v>999548</v>
          </cell>
          <cell r="G3412" t="str">
            <v>0900</v>
          </cell>
          <cell r="H3412" t="str">
            <v>4187</v>
          </cell>
          <cell r="I3412">
            <v>-57619.716999999997</v>
          </cell>
        </row>
        <row r="3413">
          <cell r="F3413" t="str">
            <v>990125</v>
          </cell>
          <cell r="G3413" t="str">
            <v>0900</v>
          </cell>
          <cell r="H3413" t="str">
            <v>4189</v>
          </cell>
          <cell r="I3413">
            <v>170017.448</v>
          </cell>
        </row>
        <row r="3414">
          <cell r="F3414" t="str">
            <v>99203</v>
          </cell>
          <cell r="G3414" t="str">
            <v>0900</v>
          </cell>
          <cell r="H3414" t="str">
            <v>4189</v>
          </cell>
          <cell r="I3414">
            <v>0.23899999999999999</v>
          </cell>
        </row>
        <row r="3415">
          <cell r="F3415" t="str">
            <v>99204</v>
          </cell>
          <cell r="G3415" t="str">
            <v>0900</v>
          </cell>
          <cell r="H3415" t="str">
            <v>4189</v>
          </cell>
          <cell r="I3415">
            <v>28756.799999999999</v>
          </cell>
        </row>
        <row r="3416">
          <cell r="F3416" t="str">
            <v>99208</v>
          </cell>
          <cell r="G3416" t="str">
            <v>0900</v>
          </cell>
          <cell r="H3416" t="str">
            <v>4189</v>
          </cell>
          <cell r="I3416">
            <v>124217.394</v>
          </cell>
        </row>
        <row r="3417">
          <cell r="F3417" t="str">
            <v>994500</v>
          </cell>
          <cell r="G3417" t="str">
            <v>0900</v>
          </cell>
          <cell r="H3417" t="str">
            <v>4189</v>
          </cell>
          <cell r="I3417">
            <v>21173.419000000002</v>
          </cell>
        </row>
        <row r="3418">
          <cell r="F3418" t="str">
            <v>994541</v>
          </cell>
          <cell r="G3418" t="str">
            <v>0900</v>
          </cell>
          <cell r="H3418" t="str">
            <v>4189</v>
          </cell>
          <cell r="I3418">
            <v>1809.107</v>
          </cell>
        </row>
        <row r="3419">
          <cell r="F3419" t="str">
            <v>9945477</v>
          </cell>
          <cell r="G3419" t="str">
            <v>0900</v>
          </cell>
          <cell r="H3419" t="str">
            <v>4189</v>
          </cell>
          <cell r="I3419">
            <v>205269.56299999999</v>
          </cell>
        </row>
        <row r="3420">
          <cell r="F3420" t="str">
            <v>994548</v>
          </cell>
          <cell r="G3420" t="str">
            <v>0900</v>
          </cell>
          <cell r="H3420" t="str">
            <v>4189</v>
          </cell>
          <cell r="I3420">
            <v>43409.082999999999</v>
          </cell>
        </row>
        <row r="3421">
          <cell r="F3421" t="str">
            <v>995124</v>
          </cell>
          <cell r="G3421" t="str">
            <v>0900</v>
          </cell>
          <cell r="H3421" t="str">
            <v>4189</v>
          </cell>
          <cell r="I3421">
            <v>-1500</v>
          </cell>
        </row>
        <row r="3422">
          <cell r="F3422" t="str">
            <v>995125</v>
          </cell>
          <cell r="G3422" t="str">
            <v>0900</v>
          </cell>
          <cell r="H3422" t="str">
            <v>4189</v>
          </cell>
          <cell r="I3422">
            <v>-170017.448</v>
          </cell>
        </row>
        <row r="3423">
          <cell r="F3423" t="str">
            <v>99703</v>
          </cell>
          <cell r="G3423" t="str">
            <v>0900</v>
          </cell>
          <cell r="H3423" t="str">
            <v>4189</v>
          </cell>
          <cell r="I3423">
            <v>-0.23899999999999999</v>
          </cell>
        </row>
        <row r="3424">
          <cell r="F3424" t="str">
            <v>999500</v>
          </cell>
          <cell r="G3424" t="str">
            <v>0900</v>
          </cell>
          <cell r="H3424" t="str">
            <v>4189</v>
          </cell>
          <cell r="I3424">
            <v>-21173.419000000002</v>
          </cell>
        </row>
        <row r="3425">
          <cell r="F3425" t="str">
            <v>999541</v>
          </cell>
          <cell r="G3425" t="str">
            <v>0900</v>
          </cell>
          <cell r="H3425" t="str">
            <v>4189</v>
          </cell>
          <cell r="I3425">
            <v>-1809.107</v>
          </cell>
        </row>
        <row r="3426">
          <cell r="F3426" t="str">
            <v>9995477</v>
          </cell>
          <cell r="G3426" t="str">
            <v>0900</v>
          </cell>
          <cell r="H3426" t="str">
            <v>4189</v>
          </cell>
          <cell r="I3426">
            <v>-205269.56299999999</v>
          </cell>
        </row>
        <row r="3427">
          <cell r="F3427" t="str">
            <v>999548</v>
          </cell>
          <cell r="G3427" t="str">
            <v>0900</v>
          </cell>
          <cell r="H3427" t="str">
            <v>4189</v>
          </cell>
          <cell r="I3427">
            <v>-43409.082999999999</v>
          </cell>
        </row>
        <row r="3428">
          <cell r="F3428" t="str">
            <v>9900</v>
          </cell>
          <cell r="G3428" t="str">
            <v>0900</v>
          </cell>
          <cell r="H3428" t="str">
            <v>4190</v>
          </cell>
          <cell r="I3428">
            <v>19210.687000000002</v>
          </cell>
        </row>
        <row r="3429">
          <cell r="F3429" t="str">
            <v>990125</v>
          </cell>
          <cell r="G3429" t="str">
            <v>0900</v>
          </cell>
          <cell r="H3429" t="str">
            <v>4190</v>
          </cell>
          <cell r="I3429">
            <v>538292.13800000004</v>
          </cell>
        </row>
        <row r="3430">
          <cell r="F3430" t="str">
            <v>990126</v>
          </cell>
          <cell r="G3430" t="str">
            <v>0900</v>
          </cell>
          <cell r="H3430" t="str">
            <v>4190</v>
          </cell>
          <cell r="I3430">
            <v>177.11799999999999</v>
          </cell>
        </row>
        <row r="3431">
          <cell r="F3431" t="str">
            <v>99203</v>
          </cell>
          <cell r="G3431" t="str">
            <v>0900</v>
          </cell>
          <cell r="H3431" t="str">
            <v>4190</v>
          </cell>
          <cell r="I3431">
            <v>28.516999999999999</v>
          </cell>
        </row>
        <row r="3432">
          <cell r="F3432" t="str">
            <v>99204</v>
          </cell>
          <cell r="G3432" t="str">
            <v>0900</v>
          </cell>
          <cell r="H3432" t="str">
            <v>4190</v>
          </cell>
          <cell r="I3432">
            <v>14378.4</v>
          </cell>
        </row>
        <row r="3433">
          <cell r="F3433" t="str">
            <v>99208</v>
          </cell>
          <cell r="G3433" t="str">
            <v>0900</v>
          </cell>
          <cell r="H3433" t="str">
            <v>4190</v>
          </cell>
          <cell r="I3433">
            <v>112596.531</v>
          </cell>
        </row>
        <row r="3434">
          <cell r="F3434" t="str">
            <v>994500</v>
          </cell>
          <cell r="G3434" t="str">
            <v>0900</v>
          </cell>
          <cell r="H3434" t="str">
            <v>4190</v>
          </cell>
          <cell r="I3434">
            <v>67390.216</v>
          </cell>
        </row>
        <row r="3435">
          <cell r="F3435" t="str">
            <v>994541</v>
          </cell>
          <cell r="G3435" t="str">
            <v>0900</v>
          </cell>
          <cell r="H3435" t="str">
            <v>4190</v>
          </cell>
          <cell r="I3435">
            <v>1800.6510000000001</v>
          </cell>
        </row>
        <row r="3436">
          <cell r="F3436" t="str">
            <v>9945477</v>
          </cell>
          <cell r="G3436" t="str">
            <v>0900</v>
          </cell>
          <cell r="H3436" t="str">
            <v>4190</v>
          </cell>
          <cell r="I3436">
            <v>308879.54100000003</v>
          </cell>
        </row>
        <row r="3437">
          <cell r="F3437" t="str">
            <v>994548</v>
          </cell>
          <cell r="G3437" t="str">
            <v>0900</v>
          </cell>
          <cell r="H3437" t="str">
            <v>4190</v>
          </cell>
          <cell r="I3437">
            <v>90077.399000000005</v>
          </cell>
        </row>
        <row r="3438">
          <cell r="F3438" t="str">
            <v>9950</v>
          </cell>
          <cell r="G3438" t="str">
            <v>0900</v>
          </cell>
          <cell r="H3438" t="str">
            <v>4190</v>
          </cell>
          <cell r="I3438">
            <v>-19210.687000000002</v>
          </cell>
        </row>
        <row r="3439">
          <cell r="F3439" t="str">
            <v>995125</v>
          </cell>
          <cell r="G3439" t="str">
            <v>0900</v>
          </cell>
          <cell r="H3439" t="str">
            <v>4190</v>
          </cell>
          <cell r="I3439">
            <v>-538292.13800000004</v>
          </cell>
        </row>
        <row r="3440">
          <cell r="F3440" t="str">
            <v>995126</v>
          </cell>
          <cell r="G3440" t="str">
            <v>0900</v>
          </cell>
          <cell r="H3440" t="str">
            <v>4190</v>
          </cell>
          <cell r="I3440">
            <v>-177.11799999999999</v>
          </cell>
        </row>
        <row r="3441">
          <cell r="F3441" t="str">
            <v>99703</v>
          </cell>
          <cell r="G3441" t="str">
            <v>0900</v>
          </cell>
          <cell r="H3441" t="str">
            <v>4190</v>
          </cell>
          <cell r="I3441">
            <v>-28.516999999999999</v>
          </cell>
        </row>
        <row r="3442">
          <cell r="F3442" t="str">
            <v>999500</v>
          </cell>
          <cell r="G3442" t="str">
            <v>0900</v>
          </cell>
          <cell r="H3442" t="str">
            <v>4190</v>
          </cell>
          <cell r="I3442">
            <v>-67390.216</v>
          </cell>
        </row>
        <row r="3443">
          <cell r="F3443" t="str">
            <v>999541</v>
          </cell>
          <cell r="G3443" t="str">
            <v>0900</v>
          </cell>
          <cell r="H3443" t="str">
            <v>4190</v>
          </cell>
          <cell r="I3443">
            <v>-1800.6510000000001</v>
          </cell>
        </row>
        <row r="3444">
          <cell r="F3444" t="str">
            <v>9995477</v>
          </cell>
          <cell r="G3444" t="str">
            <v>0900</v>
          </cell>
          <cell r="H3444" t="str">
            <v>4190</v>
          </cell>
          <cell r="I3444">
            <v>-308879.54100000003</v>
          </cell>
        </row>
        <row r="3445">
          <cell r="F3445" t="str">
            <v>999548</v>
          </cell>
          <cell r="G3445" t="str">
            <v>0900</v>
          </cell>
          <cell r="H3445" t="str">
            <v>4190</v>
          </cell>
          <cell r="I3445">
            <v>-90077.399000000005</v>
          </cell>
        </row>
        <row r="3446">
          <cell r="F3446" t="str">
            <v>990125</v>
          </cell>
          <cell r="G3446" t="str">
            <v>0900</v>
          </cell>
          <cell r="H3446" t="str">
            <v>4192</v>
          </cell>
          <cell r="I3446">
            <v>241623.35699999999</v>
          </cell>
        </row>
        <row r="3447">
          <cell r="F3447" t="str">
            <v>990129</v>
          </cell>
          <cell r="G3447" t="str">
            <v>0900</v>
          </cell>
          <cell r="H3447" t="str">
            <v>4192</v>
          </cell>
          <cell r="I3447">
            <v>9143.0110000000004</v>
          </cell>
        </row>
        <row r="3448">
          <cell r="F3448" t="str">
            <v>99204</v>
          </cell>
          <cell r="G3448" t="str">
            <v>0900</v>
          </cell>
          <cell r="H3448" t="str">
            <v>4192</v>
          </cell>
          <cell r="I3448">
            <v>14378.4</v>
          </cell>
        </row>
        <row r="3449">
          <cell r="F3449" t="str">
            <v>99208</v>
          </cell>
          <cell r="G3449" t="str">
            <v>0900</v>
          </cell>
          <cell r="H3449" t="str">
            <v>4192</v>
          </cell>
          <cell r="I3449">
            <v>74542.178</v>
          </cell>
        </row>
        <row r="3450">
          <cell r="F3450" t="str">
            <v>994500</v>
          </cell>
          <cell r="G3450" t="str">
            <v>0900</v>
          </cell>
          <cell r="H3450" t="str">
            <v>4192</v>
          </cell>
          <cell r="I3450">
            <v>57514.656999999999</v>
          </cell>
        </row>
        <row r="3451">
          <cell r="F3451" t="str">
            <v>994541</v>
          </cell>
          <cell r="G3451" t="str">
            <v>0900</v>
          </cell>
          <cell r="H3451" t="str">
            <v>4192</v>
          </cell>
          <cell r="I3451">
            <v>2973.4270000000001</v>
          </cell>
        </row>
        <row r="3452">
          <cell r="F3452" t="str">
            <v>9945477</v>
          </cell>
          <cell r="G3452" t="str">
            <v>0900</v>
          </cell>
          <cell r="H3452" t="str">
            <v>4192</v>
          </cell>
          <cell r="I3452">
            <v>385185.39899999998</v>
          </cell>
        </row>
        <row r="3453">
          <cell r="F3453" t="str">
            <v>994548</v>
          </cell>
          <cell r="G3453" t="str">
            <v>0900</v>
          </cell>
          <cell r="H3453" t="str">
            <v>4192</v>
          </cell>
          <cell r="I3453">
            <v>76602.849000000002</v>
          </cell>
        </row>
        <row r="3454">
          <cell r="F3454" t="str">
            <v>995125</v>
          </cell>
          <cell r="G3454" t="str">
            <v>0900</v>
          </cell>
          <cell r="H3454" t="str">
            <v>4192</v>
          </cell>
          <cell r="I3454">
            <v>-241623.35699999999</v>
          </cell>
        </row>
        <row r="3455">
          <cell r="F3455" t="str">
            <v>995129</v>
          </cell>
          <cell r="G3455" t="str">
            <v>0900</v>
          </cell>
          <cell r="H3455" t="str">
            <v>4192</v>
          </cell>
          <cell r="I3455">
            <v>-9143.0110000000004</v>
          </cell>
        </row>
        <row r="3456">
          <cell r="F3456" t="str">
            <v>999500</v>
          </cell>
          <cell r="G3456" t="str">
            <v>0900</v>
          </cell>
          <cell r="H3456" t="str">
            <v>4192</v>
          </cell>
          <cell r="I3456">
            <v>-57514.656999999999</v>
          </cell>
        </row>
        <row r="3457">
          <cell r="F3457" t="str">
            <v>999541</v>
          </cell>
          <cell r="G3457" t="str">
            <v>0900</v>
          </cell>
          <cell r="H3457" t="str">
            <v>4192</v>
          </cell>
          <cell r="I3457">
            <v>-2973.4270000000001</v>
          </cell>
        </row>
        <row r="3458">
          <cell r="F3458" t="str">
            <v>9995477</v>
          </cell>
          <cell r="G3458" t="str">
            <v>0900</v>
          </cell>
          <cell r="H3458" t="str">
            <v>4192</v>
          </cell>
          <cell r="I3458">
            <v>-385185.39899999998</v>
          </cell>
        </row>
        <row r="3459">
          <cell r="F3459" t="str">
            <v>999548</v>
          </cell>
          <cell r="G3459" t="str">
            <v>0900</v>
          </cell>
          <cell r="H3459" t="str">
            <v>4192</v>
          </cell>
          <cell r="I3459">
            <v>-76602.849000000002</v>
          </cell>
        </row>
        <row r="3460">
          <cell r="F3460" t="str">
            <v>9900</v>
          </cell>
          <cell r="G3460" t="str">
            <v>0900</v>
          </cell>
          <cell r="H3460" t="str">
            <v>4193</v>
          </cell>
          <cell r="I3460">
            <v>363438.82400000002</v>
          </cell>
        </row>
        <row r="3461">
          <cell r="F3461" t="str">
            <v>990124</v>
          </cell>
          <cell r="G3461" t="str">
            <v>0900</v>
          </cell>
          <cell r="H3461" t="str">
            <v>4193</v>
          </cell>
          <cell r="I3461">
            <v>8574.2360000000008</v>
          </cell>
        </row>
        <row r="3462">
          <cell r="F3462" t="str">
            <v>990125</v>
          </cell>
          <cell r="G3462" t="str">
            <v>0900</v>
          </cell>
          <cell r="H3462" t="str">
            <v>4193</v>
          </cell>
          <cell r="I3462">
            <v>705316.679</v>
          </cell>
        </row>
        <row r="3463">
          <cell r="F3463" t="str">
            <v>990126</v>
          </cell>
          <cell r="G3463" t="str">
            <v>0900</v>
          </cell>
          <cell r="H3463" t="str">
            <v>4193</v>
          </cell>
          <cell r="I3463">
            <v>8486.0040000000008</v>
          </cell>
        </row>
        <row r="3464">
          <cell r="F3464" t="str">
            <v>990129</v>
          </cell>
          <cell r="G3464" t="str">
            <v>0900</v>
          </cell>
          <cell r="H3464" t="str">
            <v>4193</v>
          </cell>
          <cell r="I3464">
            <v>2961.9209999999998</v>
          </cell>
        </row>
        <row r="3465">
          <cell r="F3465" t="str">
            <v>99203</v>
          </cell>
          <cell r="G3465" t="str">
            <v>0900</v>
          </cell>
          <cell r="H3465" t="str">
            <v>4193</v>
          </cell>
          <cell r="I3465">
            <v>1.917</v>
          </cell>
        </row>
        <row r="3466">
          <cell r="F3466" t="str">
            <v>99204</v>
          </cell>
          <cell r="G3466" t="str">
            <v>0900</v>
          </cell>
          <cell r="H3466" t="str">
            <v>4193</v>
          </cell>
          <cell r="I3466">
            <v>14378.4</v>
          </cell>
        </row>
        <row r="3467">
          <cell r="F3467" t="str">
            <v>99208</v>
          </cell>
          <cell r="G3467" t="str">
            <v>0900</v>
          </cell>
          <cell r="H3467" t="str">
            <v>4193</v>
          </cell>
          <cell r="I3467">
            <v>145994.43900000001</v>
          </cell>
        </row>
        <row r="3468">
          <cell r="F3468" t="str">
            <v>9921</v>
          </cell>
          <cell r="G3468" t="str">
            <v>0900</v>
          </cell>
          <cell r="H3468" t="str">
            <v>4193</v>
          </cell>
          <cell r="I3468">
            <v>0.71799999999999997</v>
          </cell>
        </row>
        <row r="3469">
          <cell r="F3469" t="str">
            <v>994500</v>
          </cell>
          <cell r="G3469" t="str">
            <v>0900</v>
          </cell>
          <cell r="H3469" t="str">
            <v>4193</v>
          </cell>
          <cell r="I3469">
            <v>87296.995999999999</v>
          </cell>
        </row>
        <row r="3470">
          <cell r="F3470" t="str">
            <v>994541</v>
          </cell>
          <cell r="G3470" t="str">
            <v>0900</v>
          </cell>
          <cell r="H3470" t="str">
            <v>4193</v>
          </cell>
          <cell r="I3470">
            <v>7651.0379999999996</v>
          </cell>
        </row>
        <row r="3471">
          <cell r="F3471" t="str">
            <v>9945440</v>
          </cell>
          <cell r="G3471" t="str">
            <v>0900</v>
          </cell>
          <cell r="H3471" t="str">
            <v>4193</v>
          </cell>
          <cell r="I3471">
            <v>49334.197</v>
          </cell>
        </row>
        <row r="3472">
          <cell r="F3472" t="str">
            <v>9945477</v>
          </cell>
          <cell r="G3472" t="str">
            <v>0900</v>
          </cell>
          <cell r="H3472" t="str">
            <v>4193</v>
          </cell>
          <cell r="I3472">
            <v>392005.16200000001</v>
          </cell>
        </row>
        <row r="3473">
          <cell r="F3473" t="str">
            <v>994548</v>
          </cell>
          <cell r="G3473" t="str">
            <v>0900</v>
          </cell>
          <cell r="H3473" t="str">
            <v>4193</v>
          </cell>
          <cell r="I3473">
            <v>319360.321</v>
          </cell>
        </row>
        <row r="3474">
          <cell r="F3474" t="str">
            <v>9950</v>
          </cell>
          <cell r="G3474" t="str">
            <v>0900</v>
          </cell>
          <cell r="H3474" t="str">
            <v>4193</v>
          </cell>
          <cell r="I3474">
            <v>-363438.82400000002</v>
          </cell>
        </row>
        <row r="3475">
          <cell r="F3475" t="str">
            <v>995124</v>
          </cell>
          <cell r="G3475" t="str">
            <v>0900</v>
          </cell>
          <cell r="H3475" t="str">
            <v>4193</v>
          </cell>
          <cell r="I3475">
            <v>-8574.2360000000008</v>
          </cell>
        </row>
        <row r="3476">
          <cell r="F3476" t="str">
            <v>995125</v>
          </cell>
          <cell r="G3476" t="str">
            <v>0900</v>
          </cell>
          <cell r="H3476" t="str">
            <v>4193</v>
          </cell>
          <cell r="I3476">
            <v>-705316.679</v>
          </cell>
        </row>
        <row r="3477">
          <cell r="F3477" t="str">
            <v>995126</v>
          </cell>
          <cell r="G3477" t="str">
            <v>0900</v>
          </cell>
          <cell r="H3477" t="str">
            <v>4193</v>
          </cell>
          <cell r="I3477">
            <v>-8486.0040000000008</v>
          </cell>
        </row>
        <row r="3478">
          <cell r="F3478" t="str">
            <v>995129</v>
          </cell>
          <cell r="G3478" t="str">
            <v>0900</v>
          </cell>
          <cell r="H3478" t="str">
            <v>4193</v>
          </cell>
          <cell r="I3478">
            <v>-2961.9209999999998</v>
          </cell>
        </row>
        <row r="3479">
          <cell r="F3479" t="str">
            <v>99703</v>
          </cell>
          <cell r="G3479" t="str">
            <v>0900</v>
          </cell>
          <cell r="H3479" t="str">
            <v>4193</v>
          </cell>
          <cell r="I3479">
            <v>-1.917</v>
          </cell>
        </row>
        <row r="3480">
          <cell r="F3480" t="str">
            <v>9971</v>
          </cell>
          <cell r="G3480" t="str">
            <v>0900</v>
          </cell>
          <cell r="H3480" t="str">
            <v>4193</v>
          </cell>
          <cell r="I3480">
            <v>-0.71799999999999997</v>
          </cell>
        </row>
        <row r="3481">
          <cell r="F3481" t="str">
            <v>999500</v>
          </cell>
          <cell r="G3481" t="str">
            <v>0900</v>
          </cell>
          <cell r="H3481" t="str">
            <v>4193</v>
          </cell>
          <cell r="I3481">
            <v>-87296.995999999999</v>
          </cell>
        </row>
        <row r="3482">
          <cell r="F3482" t="str">
            <v>999541</v>
          </cell>
          <cell r="G3482" t="str">
            <v>0900</v>
          </cell>
          <cell r="H3482" t="str">
            <v>4193</v>
          </cell>
          <cell r="I3482">
            <v>-7651.0379999999996</v>
          </cell>
        </row>
        <row r="3483">
          <cell r="F3483" t="str">
            <v>999544</v>
          </cell>
          <cell r="G3483" t="str">
            <v>0900</v>
          </cell>
          <cell r="H3483" t="str">
            <v>4193</v>
          </cell>
          <cell r="I3483">
            <v>-49334.197</v>
          </cell>
        </row>
        <row r="3484">
          <cell r="F3484" t="str">
            <v>9995477</v>
          </cell>
          <cell r="G3484" t="str">
            <v>0900</v>
          </cell>
          <cell r="H3484" t="str">
            <v>4193</v>
          </cell>
          <cell r="I3484">
            <v>-392005.16200000001</v>
          </cell>
        </row>
        <row r="3485">
          <cell r="F3485" t="str">
            <v>999548</v>
          </cell>
          <cell r="G3485" t="str">
            <v>0900</v>
          </cell>
          <cell r="H3485" t="str">
            <v>4193</v>
          </cell>
          <cell r="I3485">
            <v>-319360.321</v>
          </cell>
        </row>
        <row r="3486">
          <cell r="F3486" t="str">
            <v>9900</v>
          </cell>
          <cell r="G3486" t="str">
            <v>0900</v>
          </cell>
          <cell r="H3486" t="str">
            <v>4194</v>
          </cell>
          <cell r="I3486">
            <v>404452.35499999998</v>
          </cell>
        </row>
        <row r="3487">
          <cell r="F3487" t="str">
            <v>990124</v>
          </cell>
          <cell r="G3487" t="str">
            <v>0900</v>
          </cell>
          <cell r="H3487" t="str">
            <v>4194</v>
          </cell>
          <cell r="I3487">
            <v>2600</v>
          </cell>
        </row>
        <row r="3488">
          <cell r="F3488" t="str">
            <v>990125</v>
          </cell>
          <cell r="G3488" t="str">
            <v>0900</v>
          </cell>
          <cell r="H3488" t="str">
            <v>4194</v>
          </cell>
          <cell r="I3488">
            <v>89477.173999999999</v>
          </cell>
        </row>
        <row r="3489">
          <cell r="F3489" t="str">
            <v>990126</v>
          </cell>
          <cell r="G3489" t="str">
            <v>0900</v>
          </cell>
          <cell r="H3489" t="str">
            <v>4194</v>
          </cell>
          <cell r="I3489">
            <v>18687.289000000001</v>
          </cell>
        </row>
        <row r="3490">
          <cell r="F3490" t="str">
            <v>99203</v>
          </cell>
          <cell r="G3490" t="str">
            <v>0900</v>
          </cell>
          <cell r="H3490" t="str">
            <v>4194</v>
          </cell>
          <cell r="I3490">
            <v>2.1560000000000001</v>
          </cell>
        </row>
        <row r="3491">
          <cell r="F3491" t="str">
            <v>99204</v>
          </cell>
          <cell r="G3491" t="str">
            <v>0900</v>
          </cell>
          <cell r="H3491" t="str">
            <v>4194</v>
          </cell>
          <cell r="I3491">
            <v>14378.4</v>
          </cell>
        </row>
        <row r="3492">
          <cell r="F3492" t="str">
            <v>99207</v>
          </cell>
          <cell r="G3492" t="str">
            <v>0900</v>
          </cell>
          <cell r="H3492" t="str">
            <v>4194</v>
          </cell>
          <cell r="I3492">
            <v>5204.9799999999996</v>
          </cell>
        </row>
        <row r="3493">
          <cell r="F3493" t="str">
            <v>99208</v>
          </cell>
          <cell r="G3493" t="str">
            <v>0900</v>
          </cell>
          <cell r="H3493" t="str">
            <v>4194</v>
          </cell>
          <cell r="I3493">
            <v>35030.239000000001</v>
          </cell>
        </row>
        <row r="3494">
          <cell r="F3494" t="str">
            <v>994500</v>
          </cell>
          <cell r="G3494" t="str">
            <v>0900</v>
          </cell>
          <cell r="H3494" t="str">
            <v>4194</v>
          </cell>
          <cell r="I3494">
            <v>668.19899999999996</v>
          </cell>
        </row>
        <row r="3495">
          <cell r="F3495" t="str">
            <v>994541</v>
          </cell>
          <cell r="G3495" t="str">
            <v>0900</v>
          </cell>
          <cell r="H3495" t="str">
            <v>4194</v>
          </cell>
          <cell r="I3495">
            <v>3296.8919999999998</v>
          </cell>
        </row>
        <row r="3496">
          <cell r="F3496" t="str">
            <v>9945477</v>
          </cell>
          <cell r="G3496" t="str">
            <v>0900</v>
          </cell>
          <cell r="H3496" t="str">
            <v>4194</v>
          </cell>
          <cell r="I3496">
            <v>74044.94</v>
          </cell>
        </row>
        <row r="3497">
          <cell r="F3497" t="str">
            <v>994548</v>
          </cell>
          <cell r="G3497" t="str">
            <v>0900</v>
          </cell>
          <cell r="H3497" t="str">
            <v>4194</v>
          </cell>
          <cell r="I3497">
            <v>33986.567000000003</v>
          </cell>
        </row>
        <row r="3498">
          <cell r="F3498" t="str">
            <v>9950</v>
          </cell>
          <cell r="G3498" t="str">
            <v>0900</v>
          </cell>
          <cell r="H3498" t="str">
            <v>4194</v>
          </cell>
          <cell r="I3498">
            <v>-404452.35499999998</v>
          </cell>
        </row>
        <row r="3499">
          <cell r="F3499" t="str">
            <v>995124</v>
          </cell>
          <cell r="G3499" t="str">
            <v>0900</v>
          </cell>
          <cell r="H3499" t="str">
            <v>4194</v>
          </cell>
          <cell r="I3499">
            <v>-2600</v>
          </cell>
        </row>
        <row r="3500">
          <cell r="F3500" t="str">
            <v>995125</v>
          </cell>
          <cell r="G3500" t="str">
            <v>0900</v>
          </cell>
          <cell r="H3500" t="str">
            <v>4194</v>
          </cell>
          <cell r="I3500">
            <v>-89477.173999999999</v>
          </cell>
        </row>
        <row r="3501">
          <cell r="F3501" t="str">
            <v>995126</v>
          </cell>
          <cell r="G3501" t="str">
            <v>0900</v>
          </cell>
          <cell r="H3501" t="str">
            <v>4194</v>
          </cell>
          <cell r="I3501">
            <v>-18687.289000000001</v>
          </cell>
        </row>
        <row r="3502">
          <cell r="F3502" t="str">
            <v>99703</v>
          </cell>
          <cell r="G3502" t="str">
            <v>0900</v>
          </cell>
          <cell r="H3502" t="str">
            <v>4194</v>
          </cell>
          <cell r="I3502">
            <v>-2.1560000000000001</v>
          </cell>
        </row>
        <row r="3503">
          <cell r="F3503" t="str">
            <v>999500</v>
          </cell>
          <cell r="G3503" t="str">
            <v>0900</v>
          </cell>
          <cell r="H3503" t="str">
            <v>4194</v>
          </cell>
          <cell r="I3503">
            <v>-668.19899999999996</v>
          </cell>
        </row>
        <row r="3504">
          <cell r="F3504" t="str">
            <v>999541</v>
          </cell>
          <cell r="G3504" t="str">
            <v>0900</v>
          </cell>
          <cell r="H3504" t="str">
            <v>4194</v>
          </cell>
          <cell r="I3504">
            <v>-3296.8919999999998</v>
          </cell>
        </row>
        <row r="3505">
          <cell r="F3505" t="str">
            <v>9995477</v>
          </cell>
          <cell r="G3505" t="str">
            <v>0900</v>
          </cell>
          <cell r="H3505" t="str">
            <v>4194</v>
          </cell>
          <cell r="I3505">
            <v>-74044.94</v>
          </cell>
        </row>
        <row r="3506">
          <cell r="F3506" t="str">
            <v>999548</v>
          </cell>
          <cell r="G3506" t="str">
            <v>0900</v>
          </cell>
          <cell r="H3506" t="str">
            <v>4194</v>
          </cell>
          <cell r="I3506">
            <v>-33986.567000000003</v>
          </cell>
        </row>
        <row r="3507">
          <cell r="F3507" t="str">
            <v>9900</v>
          </cell>
          <cell r="G3507" t="str">
            <v>0900</v>
          </cell>
          <cell r="H3507" t="str">
            <v>4195</v>
          </cell>
          <cell r="I3507">
            <v>114596.24800000001</v>
          </cell>
        </row>
        <row r="3508">
          <cell r="F3508" t="str">
            <v>990125</v>
          </cell>
          <cell r="G3508" t="str">
            <v>0900</v>
          </cell>
          <cell r="H3508" t="str">
            <v>4195</v>
          </cell>
          <cell r="I3508">
            <v>121661.037</v>
          </cell>
        </row>
        <row r="3509">
          <cell r="F3509" t="str">
            <v>990129</v>
          </cell>
          <cell r="G3509" t="str">
            <v>0900</v>
          </cell>
          <cell r="H3509" t="str">
            <v>4195</v>
          </cell>
          <cell r="I3509">
            <v>375.983</v>
          </cell>
        </row>
        <row r="3510">
          <cell r="F3510" t="str">
            <v>99204</v>
          </cell>
          <cell r="G3510" t="str">
            <v>0900</v>
          </cell>
          <cell r="H3510" t="str">
            <v>4195</v>
          </cell>
          <cell r="I3510">
            <v>14378.4</v>
          </cell>
        </row>
        <row r="3511">
          <cell r="F3511" t="str">
            <v>99208</v>
          </cell>
          <cell r="G3511" t="str">
            <v>0900</v>
          </cell>
          <cell r="H3511" t="str">
            <v>4195</v>
          </cell>
          <cell r="I3511">
            <v>21553.94</v>
          </cell>
        </row>
        <row r="3512">
          <cell r="F3512" t="str">
            <v>994500</v>
          </cell>
          <cell r="G3512" t="str">
            <v>0900</v>
          </cell>
          <cell r="H3512" t="str">
            <v>4195</v>
          </cell>
          <cell r="I3512">
            <v>3003.2159999999999</v>
          </cell>
        </row>
        <row r="3513">
          <cell r="F3513" t="str">
            <v>994541</v>
          </cell>
          <cell r="G3513" t="str">
            <v>0900</v>
          </cell>
          <cell r="H3513" t="str">
            <v>4195</v>
          </cell>
          <cell r="I3513">
            <v>1410.2840000000001</v>
          </cell>
        </row>
        <row r="3514">
          <cell r="F3514" t="str">
            <v>9945477</v>
          </cell>
          <cell r="G3514" t="str">
            <v>0900</v>
          </cell>
          <cell r="H3514" t="str">
            <v>4195</v>
          </cell>
          <cell r="I3514">
            <v>46631.182999999997</v>
          </cell>
        </row>
        <row r="3515">
          <cell r="F3515" t="str">
            <v>994548</v>
          </cell>
          <cell r="G3515" t="str">
            <v>0900</v>
          </cell>
          <cell r="H3515" t="str">
            <v>4195</v>
          </cell>
          <cell r="I3515">
            <v>9289.7479999999996</v>
          </cell>
        </row>
        <row r="3516">
          <cell r="F3516" t="str">
            <v>9950</v>
          </cell>
          <cell r="G3516" t="str">
            <v>0900</v>
          </cell>
          <cell r="H3516" t="str">
            <v>4195</v>
          </cell>
          <cell r="I3516">
            <v>-114596.24800000001</v>
          </cell>
        </row>
        <row r="3517">
          <cell r="F3517" t="str">
            <v>995125</v>
          </cell>
          <cell r="G3517" t="str">
            <v>0900</v>
          </cell>
          <cell r="H3517" t="str">
            <v>4195</v>
          </cell>
          <cell r="I3517">
            <v>-121661.037</v>
          </cell>
        </row>
        <row r="3518">
          <cell r="F3518" t="str">
            <v>995129</v>
          </cell>
          <cell r="G3518" t="str">
            <v>0900</v>
          </cell>
          <cell r="H3518" t="str">
            <v>4195</v>
          </cell>
          <cell r="I3518">
            <v>-375.983</v>
          </cell>
        </row>
        <row r="3519">
          <cell r="F3519" t="str">
            <v>999500</v>
          </cell>
          <cell r="G3519" t="str">
            <v>0900</v>
          </cell>
          <cell r="H3519" t="str">
            <v>4195</v>
          </cell>
          <cell r="I3519">
            <v>-3003.2159999999999</v>
          </cell>
        </row>
        <row r="3520">
          <cell r="F3520" t="str">
            <v>999541</v>
          </cell>
          <cell r="G3520" t="str">
            <v>0900</v>
          </cell>
          <cell r="H3520" t="str">
            <v>4195</v>
          </cell>
          <cell r="I3520">
            <v>-1410.2840000000001</v>
          </cell>
        </row>
        <row r="3521">
          <cell r="F3521" t="str">
            <v>9995477</v>
          </cell>
          <cell r="G3521" t="str">
            <v>0900</v>
          </cell>
          <cell r="H3521" t="str">
            <v>4195</v>
          </cell>
          <cell r="I3521">
            <v>-46631.182999999997</v>
          </cell>
        </row>
        <row r="3522">
          <cell r="F3522" t="str">
            <v>999548</v>
          </cell>
          <cell r="G3522" t="str">
            <v>0900</v>
          </cell>
          <cell r="H3522" t="str">
            <v>4195</v>
          </cell>
          <cell r="I3522">
            <v>-9289.7479999999996</v>
          </cell>
        </row>
        <row r="3523">
          <cell r="F3523" t="str">
            <v>9900</v>
          </cell>
          <cell r="G3523" t="str">
            <v>0900</v>
          </cell>
          <cell r="H3523" t="str">
            <v>4196</v>
          </cell>
          <cell r="I3523">
            <v>935589.47</v>
          </cell>
        </row>
        <row r="3524">
          <cell r="F3524" t="str">
            <v>99011</v>
          </cell>
          <cell r="G3524" t="str">
            <v>0900</v>
          </cell>
          <cell r="H3524" t="str">
            <v>4196</v>
          </cell>
          <cell r="I3524">
            <v>219596.19500000001</v>
          </cell>
        </row>
        <row r="3525">
          <cell r="F3525" t="str">
            <v>990124</v>
          </cell>
          <cell r="G3525" t="str">
            <v>0900</v>
          </cell>
          <cell r="H3525" t="str">
            <v>4196</v>
          </cell>
          <cell r="I3525">
            <v>10197.201999999999</v>
          </cell>
        </row>
        <row r="3526">
          <cell r="F3526" t="str">
            <v>990125</v>
          </cell>
          <cell r="G3526" t="str">
            <v>0900</v>
          </cell>
          <cell r="H3526" t="str">
            <v>4196</v>
          </cell>
          <cell r="I3526">
            <v>397685.29</v>
          </cell>
        </row>
        <row r="3527">
          <cell r="F3527" t="str">
            <v>990126</v>
          </cell>
          <cell r="G3527" t="str">
            <v>0900</v>
          </cell>
          <cell r="H3527" t="str">
            <v>4196</v>
          </cell>
          <cell r="I3527">
            <v>8915.4779999999992</v>
          </cell>
        </row>
        <row r="3528">
          <cell r="F3528" t="str">
            <v>990129</v>
          </cell>
          <cell r="G3528" t="str">
            <v>0900</v>
          </cell>
          <cell r="H3528" t="str">
            <v>4196</v>
          </cell>
          <cell r="I3528">
            <v>11528.259</v>
          </cell>
        </row>
        <row r="3529">
          <cell r="F3529" t="str">
            <v>99203</v>
          </cell>
          <cell r="G3529" t="str">
            <v>0900</v>
          </cell>
          <cell r="H3529" t="str">
            <v>4196</v>
          </cell>
          <cell r="I3529">
            <v>0.47899999999999998</v>
          </cell>
        </row>
        <row r="3530">
          <cell r="F3530" t="str">
            <v>99204</v>
          </cell>
          <cell r="G3530" t="str">
            <v>0900</v>
          </cell>
          <cell r="H3530" t="str">
            <v>4196</v>
          </cell>
          <cell r="I3530">
            <v>14378.4</v>
          </cell>
        </row>
        <row r="3531">
          <cell r="F3531" t="str">
            <v>99207</v>
          </cell>
          <cell r="G3531" t="str">
            <v>0900</v>
          </cell>
          <cell r="H3531" t="str">
            <v>4196</v>
          </cell>
          <cell r="I3531">
            <v>37799.375</v>
          </cell>
        </row>
        <row r="3532">
          <cell r="F3532" t="str">
            <v>99208</v>
          </cell>
          <cell r="G3532" t="str">
            <v>0900</v>
          </cell>
          <cell r="H3532" t="str">
            <v>4196</v>
          </cell>
          <cell r="I3532">
            <v>120542.514</v>
          </cell>
        </row>
        <row r="3533">
          <cell r="F3533" t="str">
            <v>994500</v>
          </cell>
          <cell r="G3533" t="str">
            <v>0900</v>
          </cell>
          <cell r="H3533" t="str">
            <v>4196</v>
          </cell>
          <cell r="I3533">
            <v>4952.8239999999996</v>
          </cell>
        </row>
        <row r="3534">
          <cell r="F3534" t="str">
            <v>994541</v>
          </cell>
          <cell r="G3534" t="str">
            <v>0900</v>
          </cell>
          <cell r="H3534" t="str">
            <v>4196</v>
          </cell>
          <cell r="I3534">
            <v>4162.6790000000001</v>
          </cell>
        </row>
        <row r="3535">
          <cell r="F3535" t="str">
            <v>9945476</v>
          </cell>
          <cell r="G3535" t="str">
            <v>0900</v>
          </cell>
          <cell r="H3535" t="str">
            <v>4196</v>
          </cell>
          <cell r="I3535">
            <v>508.815</v>
          </cell>
        </row>
        <row r="3536">
          <cell r="F3536" t="str">
            <v>9945477</v>
          </cell>
          <cell r="G3536" t="str">
            <v>0900</v>
          </cell>
          <cell r="H3536" t="str">
            <v>4196</v>
          </cell>
          <cell r="I3536">
            <v>108089.102</v>
          </cell>
        </row>
        <row r="3537">
          <cell r="F3537" t="str">
            <v>994548</v>
          </cell>
          <cell r="G3537" t="str">
            <v>0900</v>
          </cell>
          <cell r="H3537" t="str">
            <v>4196</v>
          </cell>
          <cell r="I3537">
            <v>46769.902999999998</v>
          </cell>
        </row>
        <row r="3538">
          <cell r="F3538" t="str">
            <v>9950</v>
          </cell>
          <cell r="G3538" t="str">
            <v>0900</v>
          </cell>
          <cell r="H3538" t="str">
            <v>4196</v>
          </cell>
          <cell r="I3538">
            <v>-935589.47</v>
          </cell>
        </row>
        <row r="3539">
          <cell r="F3539" t="str">
            <v>99511</v>
          </cell>
          <cell r="G3539" t="str">
            <v>0900</v>
          </cell>
          <cell r="H3539" t="str">
            <v>4196</v>
          </cell>
          <cell r="I3539">
            <v>-219596.19500000001</v>
          </cell>
        </row>
        <row r="3540">
          <cell r="F3540" t="str">
            <v>995124</v>
          </cell>
          <cell r="G3540" t="str">
            <v>0900</v>
          </cell>
          <cell r="H3540" t="str">
            <v>4196</v>
          </cell>
          <cell r="I3540">
            <v>-10197.201999999999</v>
          </cell>
        </row>
        <row r="3541">
          <cell r="F3541" t="str">
            <v>995125</v>
          </cell>
          <cell r="G3541" t="str">
            <v>0900</v>
          </cell>
          <cell r="H3541" t="str">
            <v>4196</v>
          </cell>
          <cell r="I3541">
            <v>-397685.29</v>
          </cell>
        </row>
        <row r="3542">
          <cell r="F3542" t="str">
            <v>995126</v>
          </cell>
          <cell r="G3542" t="str">
            <v>0900</v>
          </cell>
          <cell r="H3542" t="str">
            <v>4196</v>
          </cell>
          <cell r="I3542">
            <v>-8915.4779999999992</v>
          </cell>
        </row>
        <row r="3543">
          <cell r="F3543" t="str">
            <v>995129</v>
          </cell>
          <cell r="G3543" t="str">
            <v>0900</v>
          </cell>
          <cell r="H3543" t="str">
            <v>4196</v>
          </cell>
          <cell r="I3543">
            <v>-11528.259</v>
          </cell>
        </row>
        <row r="3544">
          <cell r="F3544" t="str">
            <v>99703</v>
          </cell>
          <cell r="G3544" t="str">
            <v>0900</v>
          </cell>
          <cell r="H3544" t="str">
            <v>4196</v>
          </cell>
          <cell r="I3544">
            <v>-0.47899999999999998</v>
          </cell>
        </row>
        <row r="3545">
          <cell r="F3545" t="str">
            <v>999500</v>
          </cell>
          <cell r="G3545" t="str">
            <v>0900</v>
          </cell>
          <cell r="H3545" t="str">
            <v>4196</v>
          </cell>
          <cell r="I3545">
            <v>-4952.8239999999996</v>
          </cell>
        </row>
        <row r="3546">
          <cell r="F3546" t="str">
            <v>999541</v>
          </cell>
          <cell r="G3546" t="str">
            <v>0900</v>
          </cell>
          <cell r="H3546" t="str">
            <v>4196</v>
          </cell>
          <cell r="I3546">
            <v>-4162.6790000000001</v>
          </cell>
        </row>
        <row r="3547">
          <cell r="F3547" t="str">
            <v>9995476</v>
          </cell>
          <cell r="G3547" t="str">
            <v>0900</v>
          </cell>
          <cell r="H3547" t="str">
            <v>4196</v>
          </cell>
          <cell r="I3547">
            <v>-508.815</v>
          </cell>
        </row>
        <row r="3548">
          <cell r="F3548" t="str">
            <v>9995477</v>
          </cell>
          <cell r="G3548" t="str">
            <v>0900</v>
          </cell>
          <cell r="H3548" t="str">
            <v>4196</v>
          </cell>
          <cell r="I3548">
            <v>-108089.102</v>
          </cell>
        </row>
        <row r="3549">
          <cell r="F3549" t="str">
            <v>999548</v>
          </cell>
          <cell r="G3549" t="str">
            <v>0900</v>
          </cell>
          <cell r="H3549" t="str">
            <v>4196</v>
          </cell>
          <cell r="I3549">
            <v>-46769.902999999998</v>
          </cell>
        </row>
        <row r="3550">
          <cell r="F3550" t="str">
            <v>9945440</v>
          </cell>
          <cell r="G3550" t="str">
            <v>0900</v>
          </cell>
          <cell r="H3550" t="str">
            <v>4198</v>
          </cell>
          <cell r="I3550">
            <v>16642.674999999999</v>
          </cell>
        </row>
        <row r="3551">
          <cell r="F3551" t="str">
            <v>9945470</v>
          </cell>
          <cell r="G3551" t="str">
            <v>0900</v>
          </cell>
          <cell r="H3551" t="str">
            <v>4198</v>
          </cell>
          <cell r="I3551">
            <v>769.93700000000001</v>
          </cell>
        </row>
        <row r="3552">
          <cell r="F3552" t="str">
            <v>999544</v>
          </cell>
          <cell r="G3552" t="str">
            <v>0900</v>
          </cell>
          <cell r="H3552" t="str">
            <v>4198</v>
          </cell>
          <cell r="I3552">
            <v>-16642.674999999999</v>
          </cell>
        </row>
        <row r="3553">
          <cell r="F3553" t="str">
            <v>9995470</v>
          </cell>
          <cell r="G3553" t="str">
            <v>0900</v>
          </cell>
          <cell r="H3553" t="str">
            <v>4198</v>
          </cell>
          <cell r="I3553">
            <v>-769.93700000000001</v>
          </cell>
        </row>
        <row r="3554">
          <cell r="F3554" t="str">
            <v>99203</v>
          </cell>
          <cell r="G3554" t="str">
            <v>0900</v>
          </cell>
          <cell r="H3554" t="str">
            <v>4200</v>
          </cell>
          <cell r="I3554">
            <v>8.5000000000000006E-2</v>
          </cell>
        </row>
        <row r="3555">
          <cell r="F3555" t="str">
            <v>99703</v>
          </cell>
          <cell r="G3555" t="str">
            <v>0900</v>
          </cell>
          <cell r="H3555" t="str">
            <v>4200</v>
          </cell>
          <cell r="I3555">
            <v>-8.5000000000000006E-2</v>
          </cell>
        </row>
        <row r="3556">
          <cell r="F3556" t="str">
            <v>990124</v>
          </cell>
          <cell r="G3556" t="str">
            <v>0900</v>
          </cell>
          <cell r="H3556" t="str">
            <v>4201</v>
          </cell>
          <cell r="I3556">
            <v>1360</v>
          </cell>
        </row>
        <row r="3557">
          <cell r="F3557" t="str">
            <v>990125</v>
          </cell>
          <cell r="G3557" t="str">
            <v>0900</v>
          </cell>
          <cell r="H3557" t="str">
            <v>4201</v>
          </cell>
          <cell r="I3557">
            <v>53218.004000000001</v>
          </cell>
        </row>
        <row r="3558">
          <cell r="F3558" t="str">
            <v>99208</v>
          </cell>
          <cell r="G3558" t="str">
            <v>0900</v>
          </cell>
          <cell r="H3558" t="str">
            <v>4201</v>
          </cell>
          <cell r="I3558">
            <v>26703.449000000001</v>
          </cell>
        </row>
        <row r="3559">
          <cell r="F3559" t="str">
            <v>99328</v>
          </cell>
          <cell r="G3559" t="str">
            <v>0900</v>
          </cell>
          <cell r="H3559" t="str">
            <v>4201</v>
          </cell>
          <cell r="I3559">
            <v>363.86200000000002</v>
          </cell>
        </row>
        <row r="3560">
          <cell r="F3560" t="str">
            <v>994500</v>
          </cell>
          <cell r="G3560" t="str">
            <v>0900</v>
          </cell>
          <cell r="H3560" t="str">
            <v>4201</v>
          </cell>
          <cell r="I3560">
            <v>5079.1149999999998</v>
          </cell>
        </row>
        <row r="3561">
          <cell r="F3561" t="str">
            <v>994541</v>
          </cell>
          <cell r="G3561" t="str">
            <v>0900</v>
          </cell>
          <cell r="H3561" t="str">
            <v>4201</v>
          </cell>
          <cell r="I3561">
            <v>3704.0439999999999</v>
          </cell>
        </row>
        <row r="3562">
          <cell r="F3562" t="str">
            <v>9945477</v>
          </cell>
          <cell r="G3562" t="str">
            <v>0900</v>
          </cell>
          <cell r="H3562" t="str">
            <v>4201</v>
          </cell>
          <cell r="I3562">
            <v>45705.228999999999</v>
          </cell>
        </row>
        <row r="3563">
          <cell r="F3563" t="str">
            <v>994548</v>
          </cell>
          <cell r="G3563" t="str">
            <v>0900</v>
          </cell>
          <cell r="H3563" t="str">
            <v>4201</v>
          </cell>
          <cell r="I3563">
            <v>28137.207999999999</v>
          </cell>
        </row>
        <row r="3564">
          <cell r="F3564" t="str">
            <v>995124</v>
          </cell>
          <cell r="G3564" t="str">
            <v>0900</v>
          </cell>
          <cell r="H3564" t="str">
            <v>4201</v>
          </cell>
          <cell r="I3564">
            <v>-1360</v>
          </cell>
        </row>
        <row r="3565">
          <cell r="F3565" t="str">
            <v>995125</v>
          </cell>
          <cell r="G3565" t="str">
            <v>0900</v>
          </cell>
          <cell r="H3565" t="str">
            <v>4201</v>
          </cell>
          <cell r="I3565">
            <v>-53218.004000000001</v>
          </cell>
        </row>
        <row r="3566">
          <cell r="F3566" t="str">
            <v>99828</v>
          </cell>
          <cell r="G3566" t="str">
            <v>0900</v>
          </cell>
          <cell r="H3566" t="str">
            <v>4201</v>
          </cell>
          <cell r="I3566">
            <v>-363.86200000000002</v>
          </cell>
        </row>
        <row r="3567">
          <cell r="F3567" t="str">
            <v>999500</v>
          </cell>
          <cell r="G3567" t="str">
            <v>0900</v>
          </cell>
          <cell r="H3567" t="str">
            <v>4201</v>
          </cell>
          <cell r="I3567">
            <v>-5079.1149999999998</v>
          </cell>
        </row>
        <row r="3568">
          <cell r="F3568" t="str">
            <v>999541</v>
          </cell>
          <cell r="G3568" t="str">
            <v>0900</v>
          </cell>
          <cell r="H3568" t="str">
            <v>4201</v>
          </cell>
          <cell r="I3568">
            <v>-3704.0439999999999</v>
          </cell>
        </row>
        <row r="3569">
          <cell r="F3569" t="str">
            <v>9995477</v>
          </cell>
          <cell r="G3569" t="str">
            <v>0900</v>
          </cell>
          <cell r="H3569" t="str">
            <v>4201</v>
          </cell>
          <cell r="I3569">
            <v>-45705.228999999999</v>
          </cell>
        </row>
        <row r="3570">
          <cell r="F3570" t="str">
            <v>999548</v>
          </cell>
          <cell r="G3570" t="str">
            <v>0900</v>
          </cell>
          <cell r="H3570" t="str">
            <v>4201</v>
          </cell>
          <cell r="I3570">
            <v>-28137.207999999999</v>
          </cell>
        </row>
        <row r="3571">
          <cell r="F3571" t="str">
            <v>99035</v>
          </cell>
          <cell r="G3571" t="str">
            <v>0900</v>
          </cell>
          <cell r="H3571" t="str">
            <v>4203</v>
          </cell>
          <cell r="I3571">
            <v>94590000</v>
          </cell>
        </row>
        <row r="3572">
          <cell r="F3572" t="str">
            <v>99440</v>
          </cell>
          <cell r="G3572" t="str">
            <v>0900</v>
          </cell>
          <cell r="H3572" t="str">
            <v>4203</v>
          </cell>
          <cell r="I3572">
            <v>3360000</v>
          </cell>
        </row>
        <row r="3573">
          <cell r="F3573" t="str">
            <v>99535</v>
          </cell>
          <cell r="G3573" t="str">
            <v>0900</v>
          </cell>
          <cell r="H3573" t="str">
            <v>4203</v>
          </cell>
          <cell r="I3573">
            <v>-94590000</v>
          </cell>
        </row>
        <row r="3574">
          <cell r="F3574" t="str">
            <v>99940</v>
          </cell>
          <cell r="G3574" t="str">
            <v>0900</v>
          </cell>
          <cell r="H3574" t="str">
            <v>4203</v>
          </cell>
          <cell r="I3574">
            <v>-3360000</v>
          </cell>
        </row>
        <row r="3575">
          <cell r="F3575" t="str">
            <v>99030</v>
          </cell>
          <cell r="G3575" t="str">
            <v>0900</v>
          </cell>
          <cell r="H3575" t="str">
            <v>4204</v>
          </cell>
          <cell r="I3575">
            <v>59090547.156000003</v>
          </cell>
        </row>
        <row r="3576">
          <cell r="F3576" t="str">
            <v>99530</v>
          </cell>
          <cell r="G3576" t="str">
            <v>0900</v>
          </cell>
          <cell r="H3576" t="str">
            <v>4204</v>
          </cell>
          <cell r="I3576">
            <v>-59090547.156000003</v>
          </cell>
        </row>
        <row r="3577">
          <cell r="F3577" t="str">
            <v>99204</v>
          </cell>
          <cell r="G3577" t="str">
            <v>0900</v>
          </cell>
          <cell r="H3577" t="str">
            <v>4205</v>
          </cell>
          <cell r="I3577">
            <v>14378.4</v>
          </cell>
        </row>
        <row r="3578">
          <cell r="F3578" t="str">
            <v>99208</v>
          </cell>
          <cell r="G3578" t="str">
            <v>0900</v>
          </cell>
          <cell r="H3578" t="str">
            <v>4205</v>
          </cell>
          <cell r="I3578">
            <v>13087.909</v>
          </cell>
        </row>
        <row r="3579">
          <cell r="F3579" t="str">
            <v>9945477</v>
          </cell>
          <cell r="G3579" t="str">
            <v>0900</v>
          </cell>
          <cell r="H3579" t="str">
            <v>4205</v>
          </cell>
          <cell r="I3579">
            <v>250</v>
          </cell>
        </row>
        <row r="3580">
          <cell r="F3580" t="str">
            <v>9995477</v>
          </cell>
          <cell r="G3580" t="str">
            <v>0900</v>
          </cell>
          <cell r="H3580" t="str">
            <v>4205</v>
          </cell>
          <cell r="I3580">
            <v>-250</v>
          </cell>
        </row>
        <row r="3581">
          <cell r="F3581" t="str">
            <v>994735</v>
          </cell>
          <cell r="G3581" t="str">
            <v>0900</v>
          </cell>
          <cell r="H3581" t="str">
            <v>4307</v>
          </cell>
          <cell r="I3581">
            <v>81.423000000000002</v>
          </cell>
        </row>
        <row r="3582">
          <cell r="F3582" t="str">
            <v>999735</v>
          </cell>
          <cell r="G3582" t="str">
            <v>0900</v>
          </cell>
          <cell r="H3582" t="str">
            <v>4307</v>
          </cell>
          <cell r="I3582">
            <v>-81.423000000000002</v>
          </cell>
        </row>
        <row r="3583">
          <cell r="F3583" t="str">
            <v>994735</v>
          </cell>
          <cell r="G3583" t="str">
            <v>0900</v>
          </cell>
          <cell r="H3583" t="str">
            <v>4308</v>
          </cell>
          <cell r="I3583">
            <v>19.713000000000001</v>
          </cell>
        </row>
        <row r="3584">
          <cell r="F3584" t="str">
            <v>999735</v>
          </cell>
          <cell r="G3584" t="str">
            <v>0900</v>
          </cell>
          <cell r="H3584" t="str">
            <v>4308</v>
          </cell>
          <cell r="I3584">
            <v>-19.713000000000001</v>
          </cell>
        </row>
        <row r="3585">
          <cell r="F3585" t="str">
            <v>993000</v>
          </cell>
          <cell r="G3585" t="str">
            <v>0900</v>
          </cell>
          <cell r="H3585" t="str">
            <v>4332</v>
          </cell>
          <cell r="I3585">
            <v>7203293.9409999996</v>
          </cell>
        </row>
        <row r="3586">
          <cell r="F3586" t="str">
            <v>993005</v>
          </cell>
          <cell r="G3586" t="str">
            <v>0900</v>
          </cell>
          <cell r="H3586" t="str">
            <v>4332</v>
          </cell>
          <cell r="I3586">
            <v>295152.53700000001</v>
          </cell>
        </row>
        <row r="3587">
          <cell r="F3587" t="str">
            <v>993007</v>
          </cell>
          <cell r="G3587" t="str">
            <v>0900</v>
          </cell>
          <cell r="H3587" t="str">
            <v>4332</v>
          </cell>
          <cell r="I3587">
            <v>59715.42</v>
          </cell>
        </row>
        <row r="3588">
          <cell r="F3588" t="str">
            <v>993011</v>
          </cell>
          <cell r="G3588" t="str">
            <v>0900</v>
          </cell>
          <cell r="H3588" t="str">
            <v>4332</v>
          </cell>
          <cell r="I3588">
            <v>181931.4</v>
          </cell>
        </row>
        <row r="3589">
          <cell r="F3589" t="str">
            <v>993200</v>
          </cell>
          <cell r="G3589" t="str">
            <v>0900</v>
          </cell>
          <cell r="H3589" t="str">
            <v>4332</v>
          </cell>
          <cell r="I3589">
            <v>814381.73699999996</v>
          </cell>
        </row>
        <row r="3590">
          <cell r="F3590" t="str">
            <v>99321</v>
          </cell>
          <cell r="G3590" t="str">
            <v>0900</v>
          </cell>
          <cell r="H3590" t="str">
            <v>4332</v>
          </cell>
          <cell r="I3590">
            <v>841596.18599999999</v>
          </cell>
        </row>
        <row r="3591">
          <cell r="F3591" t="str">
            <v>993600</v>
          </cell>
          <cell r="G3591" t="str">
            <v>0900</v>
          </cell>
          <cell r="H3591" t="str">
            <v>4332</v>
          </cell>
          <cell r="I3591">
            <v>25781551.320999999</v>
          </cell>
        </row>
        <row r="3592">
          <cell r="F3592" t="str">
            <v>993603</v>
          </cell>
          <cell r="G3592" t="str">
            <v>0900</v>
          </cell>
          <cell r="H3592" t="str">
            <v>4332</v>
          </cell>
          <cell r="I3592">
            <v>32476.427</v>
          </cell>
        </row>
        <row r="3593">
          <cell r="F3593" t="str">
            <v>993620</v>
          </cell>
          <cell r="G3593" t="str">
            <v>0900</v>
          </cell>
          <cell r="H3593" t="str">
            <v>4332</v>
          </cell>
          <cell r="I3593">
            <v>1092561.7420000001</v>
          </cell>
        </row>
        <row r="3594">
          <cell r="F3594" t="str">
            <v>993621</v>
          </cell>
          <cell r="G3594" t="str">
            <v>0900</v>
          </cell>
          <cell r="H3594" t="str">
            <v>4332</v>
          </cell>
          <cell r="I3594">
            <v>35703.131000000001</v>
          </cell>
        </row>
        <row r="3595">
          <cell r="F3595" t="str">
            <v>993623</v>
          </cell>
          <cell r="G3595" t="str">
            <v>0900</v>
          </cell>
          <cell r="H3595" t="str">
            <v>4332</v>
          </cell>
          <cell r="I3595">
            <v>395245.462</v>
          </cell>
        </row>
        <row r="3596">
          <cell r="F3596" t="str">
            <v>993642</v>
          </cell>
          <cell r="G3596" t="str">
            <v>0900</v>
          </cell>
          <cell r="H3596" t="str">
            <v>4332</v>
          </cell>
          <cell r="I3596">
            <v>5565985.7970000003</v>
          </cell>
        </row>
        <row r="3597">
          <cell r="F3597" t="str">
            <v>993643</v>
          </cell>
          <cell r="G3597" t="str">
            <v>0900</v>
          </cell>
          <cell r="H3597" t="str">
            <v>4332</v>
          </cell>
          <cell r="I3597">
            <v>5645616.7280000001</v>
          </cell>
        </row>
        <row r="3598">
          <cell r="F3598" t="str">
            <v>994000</v>
          </cell>
          <cell r="G3598" t="str">
            <v>0900</v>
          </cell>
          <cell r="H3598" t="str">
            <v>4332</v>
          </cell>
          <cell r="I3598">
            <v>8000</v>
          </cell>
        </row>
        <row r="3599">
          <cell r="F3599" t="str">
            <v>99460</v>
          </cell>
          <cell r="G3599" t="str">
            <v>0900</v>
          </cell>
          <cell r="H3599" t="str">
            <v>4332</v>
          </cell>
          <cell r="I3599">
            <v>46997.434000000001</v>
          </cell>
        </row>
        <row r="3600">
          <cell r="F3600" t="str">
            <v>994620</v>
          </cell>
          <cell r="G3600" t="str">
            <v>0900</v>
          </cell>
          <cell r="H3600" t="str">
            <v>4332</v>
          </cell>
          <cell r="I3600">
            <v>18029.614000000001</v>
          </cell>
        </row>
        <row r="3601">
          <cell r="F3601" t="str">
            <v>99800</v>
          </cell>
          <cell r="G3601" t="str">
            <v>0900</v>
          </cell>
          <cell r="H3601" t="str">
            <v>4332</v>
          </cell>
          <cell r="I3601">
            <v>-7740093.2999999998</v>
          </cell>
        </row>
        <row r="3602">
          <cell r="F3602" t="str">
            <v>998200</v>
          </cell>
          <cell r="G3602" t="str">
            <v>0900</v>
          </cell>
          <cell r="H3602" t="str">
            <v>4332</v>
          </cell>
          <cell r="I3602">
            <v>-814381.73699999996</v>
          </cell>
        </row>
        <row r="3603">
          <cell r="F3603" t="str">
            <v>998210</v>
          </cell>
          <cell r="G3603" t="str">
            <v>0900</v>
          </cell>
          <cell r="H3603" t="str">
            <v>4332</v>
          </cell>
          <cell r="I3603">
            <v>-841596.18599999999</v>
          </cell>
        </row>
        <row r="3604">
          <cell r="F3604" t="str">
            <v>99860</v>
          </cell>
          <cell r="G3604" t="str">
            <v>0900</v>
          </cell>
          <cell r="H3604" t="str">
            <v>4332</v>
          </cell>
          <cell r="I3604">
            <v>-25814027.749000002</v>
          </cell>
        </row>
        <row r="3605">
          <cell r="F3605" t="str">
            <v>99862</v>
          </cell>
          <cell r="G3605" t="str">
            <v>0900</v>
          </cell>
          <cell r="H3605" t="str">
            <v>4332</v>
          </cell>
          <cell r="I3605">
            <v>-12735112.862</v>
          </cell>
        </row>
        <row r="3606">
          <cell r="F3606" t="str">
            <v>99900</v>
          </cell>
          <cell r="G3606" t="str">
            <v>0900</v>
          </cell>
          <cell r="H3606" t="str">
            <v>4332</v>
          </cell>
          <cell r="I3606">
            <v>-8000</v>
          </cell>
        </row>
        <row r="3607">
          <cell r="F3607" t="str">
            <v>99960</v>
          </cell>
          <cell r="G3607" t="str">
            <v>0900</v>
          </cell>
          <cell r="H3607" t="str">
            <v>4332</v>
          </cell>
          <cell r="I3607">
            <v>-46997.434000000001</v>
          </cell>
        </row>
        <row r="3608">
          <cell r="F3608" t="str">
            <v>99962</v>
          </cell>
          <cell r="G3608" t="str">
            <v>0900</v>
          </cell>
          <cell r="H3608" t="str">
            <v>4332</v>
          </cell>
          <cell r="I3608">
            <v>-18029.614000000001</v>
          </cell>
        </row>
        <row r="3609">
          <cell r="F3609" t="str">
            <v>9932500</v>
          </cell>
          <cell r="G3609" t="str">
            <v>0900</v>
          </cell>
          <cell r="H3609" t="str">
            <v>4335</v>
          </cell>
          <cell r="I3609">
            <v>453236.48499999999</v>
          </cell>
        </row>
        <row r="3610">
          <cell r="F3610" t="str">
            <v>9932501</v>
          </cell>
          <cell r="G3610" t="str">
            <v>0900</v>
          </cell>
          <cell r="H3610" t="str">
            <v>4335</v>
          </cell>
          <cell r="I3610">
            <v>65982.175000000003</v>
          </cell>
        </row>
        <row r="3611">
          <cell r="F3611" t="str">
            <v>993460</v>
          </cell>
          <cell r="G3611" t="str">
            <v>0900</v>
          </cell>
          <cell r="H3611" t="str">
            <v>4335</v>
          </cell>
          <cell r="I3611">
            <v>35180.839</v>
          </cell>
        </row>
        <row r="3612">
          <cell r="F3612" t="str">
            <v>993463</v>
          </cell>
          <cell r="G3612" t="str">
            <v>0900</v>
          </cell>
          <cell r="H3612" t="str">
            <v>4335</v>
          </cell>
          <cell r="I3612">
            <v>41555.752</v>
          </cell>
        </row>
        <row r="3613">
          <cell r="F3613" t="str">
            <v>993464</v>
          </cell>
          <cell r="G3613" t="str">
            <v>0900</v>
          </cell>
          <cell r="H3613" t="str">
            <v>4335</v>
          </cell>
          <cell r="I3613">
            <v>14156.27</v>
          </cell>
        </row>
        <row r="3614">
          <cell r="F3614" t="str">
            <v>993465</v>
          </cell>
          <cell r="G3614" t="str">
            <v>0900</v>
          </cell>
          <cell r="H3614" t="str">
            <v>4335</v>
          </cell>
          <cell r="I3614">
            <v>7133.3459999999995</v>
          </cell>
        </row>
        <row r="3615">
          <cell r="F3615" t="str">
            <v>998250</v>
          </cell>
          <cell r="G3615" t="str">
            <v>0900</v>
          </cell>
          <cell r="H3615" t="str">
            <v>4335</v>
          </cell>
          <cell r="I3615">
            <v>-181274.74600000001</v>
          </cell>
        </row>
        <row r="3616">
          <cell r="F3616" t="str">
            <v>998252</v>
          </cell>
          <cell r="G3616" t="str">
            <v>0900</v>
          </cell>
          <cell r="H3616" t="str">
            <v>4335</v>
          </cell>
          <cell r="I3616">
            <v>-155463.04500000001</v>
          </cell>
        </row>
        <row r="3617">
          <cell r="F3617" t="str">
            <v>998255</v>
          </cell>
          <cell r="G3617" t="str">
            <v>0900</v>
          </cell>
          <cell r="H3617" t="str">
            <v>4335</v>
          </cell>
          <cell r="I3617">
            <v>-20486.79</v>
          </cell>
        </row>
        <row r="3618">
          <cell r="F3618" t="str">
            <v>998256</v>
          </cell>
          <cell r="G3618" t="str">
            <v>0900</v>
          </cell>
          <cell r="H3618" t="str">
            <v>4335</v>
          </cell>
          <cell r="I3618">
            <v>-157266.149</v>
          </cell>
        </row>
        <row r="3619">
          <cell r="F3619" t="str">
            <v>998258</v>
          </cell>
          <cell r="G3619" t="str">
            <v>0900</v>
          </cell>
          <cell r="H3619" t="str">
            <v>4335</v>
          </cell>
          <cell r="I3619">
            <v>-4727.9279999999999</v>
          </cell>
        </row>
        <row r="3620">
          <cell r="F3620" t="str">
            <v>99846</v>
          </cell>
          <cell r="G3620" t="str">
            <v>0900</v>
          </cell>
          <cell r="H3620" t="str">
            <v>4335</v>
          </cell>
          <cell r="I3620">
            <v>-98026.209000000003</v>
          </cell>
        </row>
        <row r="3621">
          <cell r="F3621" t="str">
            <v>993847</v>
          </cell>
          <cell r="G3621" t="str">
            <v>0900</v>
          </cell>
          <cell r="H3621" t="str">
            <v>4337</v>
          </cell>
          <cell r="I3621">
            <v>3130918.5290000001</v>
          </cell>
        </row>
        <row r="3622">
          <cell r="F3622" t="str">
            <v>993870</v>
          </cell>
          <cell r="G3622" t="str">
            <v>0900</v>
          </cell>
          <cell r="H3622" t="str">
            <v>4337</v>
          </cell>
          <cell r="I3622">
            <v>51459.771000000001</v>
          </cell>
        </row>
        <row r="3623">
          <cell r="F3623" t="str">
            <v>994732</v>
          </cell>
          <cell r="G3623" t="str">
            <v>0900</v>
          </cell>
          <cell r="H3623" t="str">
            <v>4337</v>
          </cell>
          <cell r="I3623">
            <v>20951.305</v>
          </cell>
        </row>
        <row r="3624">
          <cell r="F3624" t="str">
            <v>994734</v>
          </cell>
          <cell r="G3624" t="str">
            <v>0900</v>
          </cell>
          <cell r="H3624" t="str">
            <v>4337</v>
          </cell>
          <cell r="I3624">
            <v>103.904</v>
          </cell>
        </row>
        <row r="3625">
          <cell r="F3625" t="str">
            <v>994735</v>
          </cell>
          <cell r="G3625" t="str">
            <v>0900</v>
          </cell>
          <cell r="H3625" t="str">
            <v>4337</v>
          </cell>
          <cell r="I3625">
            <v>43695.368999999999</v>
          </cell>
        </row>
        <row r="3626">
          <cell r="F3626" t="str">
            <v>99884</v>
          </cell>
          <cell r="G3626" t="str">
            <v>0900</v>
          </cell>
          <cell r="H3626" t="str">
            <v>4337</v>
          </cell>
          <cell r="I3626">
            <v>-3130918.5290000001</v>
          </cell>
        </row>
        <row r="3627">
          <cell r="F3627" t="str">
            <v>99887</v>
          </cell>
          <cell r="G3627" t="str">
            <v>0900</v>
          </cell>
          <cell r="H3627" t="str">
            <v>4337</v>
          </cell>
          <cell r="I3627">
            <v>-51459.771000000001</v>
          </cell>
        </row>
        <row r="3628">
          <cell r="F3628" t="str">
            <v>999732</v>
          </cell>
          <cell r="G3628" t="str">
            <v>0900</v>
          </cell>
          <cell r="H3628" t="str">
            <v>4337</v>
          </cell>
          <cell r="I3628">
            <v>-20951.305</v>
          </cell>
        </row>
        <row r="3629">
          <cell r="F3629" t="str">
            <v>999734</v>
          </cell>
          <cell r="G3629" t="str">
            <v>0900</v>
          </cell>
          <cell r="H3629" t="str">
            <v>4337</v>
          </cell>
          <cell r="I3629">
            <v>-103.904</v>
          </cell>
        </row>
        <row r="3630">
          <cell r="F3630" t="str">
            <v>999735</v>
          </cell>
          <cell r="G3630" t="str">
            <v>0900</v>
          </cell>
          <cell r="H3630" t="str">
            <v>4337</v>
          </cell>
          <cell r="I3630">
            <v>-43695.368999999999</v>
          </cell>
        </row>
        <row r="3631">
          <cell r="F3631" t="str">
            <v>994732</v>
          </cell>
          <cell r="G3631" t="str">
            <v>0900</v>
          </cell>
          <cell r="H3631" t="str">
            <v>4351</v>
          </cell>
          <cell r="I3631">
            <v>15025.168</v>
          </cell>
        </row>
        <row r="3632">
          <cell r="F3632" t="str">
            <v>994733</v>
          </cell>
          <cell r="G3632" t="str">
            <v>0900</v>
          </cell>
          <cell r="H3632" t="str">
            <v>4351</v>
          </cell>
          <cell r="I3632">
            <v>-1512.1089999999999</v>
          </cell>
        </row>
        <row r="3633">
          <cell r="F3633" t="str">
            <v>999732</v>
          </cell>
          <cell r="G3633" t="str">
            <v>0900</v>
          </cell>
          <cell r="H3633" t="str">
            <v>4351</v>
          </cell>
          <cell r="I3633">
            <v>-13513.058000000001</v>
          </cell>
        </row>
        <row r="3634">
          <cell r="F3634" t="str">
            <v>99388</v>
          </cell>
          <cell r="G3634" t="str">
            <v>0900</v>
          </cell>
          <cell r="H3634" t="str">
            <v>4352</v>
          </cell>
          <cell r="I3634">
            <v>614244.31799999997</v>
          </cell>
        </row>
        <row r="3635">
          <cell r="F3635" t="str">
            <v>994732</v>
          </cell>
          <cell r="G3635" t="str">
            <v>0900</v>
          </cell>
          <cell r="H3635" t="str">
            <v>4352</v>
          </cell>
          <cell r="I3635">
            <v>448358.74200000003</v>
          </cell>
        </row>
        <row r="3636">
          <cell r="F3636" t="str">
            <v>994733</v>
          </cell>
          <cell r="G3636" t="str">
            <v>0900</v>
          </cell>
          <cell r="H3636" t="str">
            <v>4352</v>
          </cell>
          <cell r="I3636">
            <v>-448358.74200000003</v>
          </cell>
        </row>
        <row r="3637">
          <cell r="F3637" t="str">
            <v>994840</v>
          </cell>
          <cell r="G3637" t="str">
            <v>0900</v>
          </cell>
          <cell r="H3637" t="str">
            <v>4352</v>
          </cell>
          <cell r="I3637">
            <v>65418.57</v>
          </cell>
        </row>
        <row r="3638">
          <cell r="F3638" t="str">
            <v>99888</v>
          </cell>
          <cell r="G3638" t="str">
            <v>0900</v>
          </cell>
          <cell r="H3638" t="str">
            <v>4352</v>
          </cell>
          <cell r="I3638">
            <v>-614244.31799999997</v>
          </cell>
        </row>
        <row r="3639">
          <cell r="F3639" t="str">
            <v>999840</v>
          </cell>
          <cell r="G3639" t="str">
            <v>0900</v>
          </cell>
          <cell r="H3639" t="str">
            <v>4352</v>
          </cell>
          <cell r="I3639">
            <v>-65418.57</v>
          </cell>
        </row>
        <row r="3640">
          <cell r="F3640" t="str">
            <v>993870</v>
          </cell>
          <cell r="G3640" t="str">
            <v>0900</v>
          </cell>
          <cell r="H3640" t="str">
            <v>4390</v>
          </cell>
          <cell r="I3640">
            <v>6884.2740000000003</v>
          </cell>
        </row>
        <row r="3641">
          <cell r="F3641" t="str">
            <v>993872</v>
          </cell>
          <cell r="G3641" t="str">
            <v>0900</v>
          </cell>
          <cell r="H3641" t="str">
            <v>4390</v>
          </cell>
          <cell r="I3641">
            <v>5644.6620000000003</v>
          </cell>
        </row>
        <row r="3642">
          <cell r="F3642" t="str">
            <v>9945471</v>
          </cell>
          <cell r="G3642" t="str">
            <v>0900</v>
          </cell>
          <cell r="H3642" t="str">
            <v>4390</v>
          </cell>
          <cell r="I3642">
            <v>3999998.5070000002</v>
          </cell>
        </row>
        <row r="3643">
          <cell r="F3643" t="str">
            <v>9945475</v>
          </cell>
          <cell r="G3643" t="str">
            <v>0900</v>
          </cell>
          <cell r="H3643" t="str">
            <v>4390</v>
          </cell>
          <cell r="I3643">
            <v>2600000</v>
          </cell>
        </row>
        <row r="3644">
          <cell r="F3644" t="str">
            <v>99887</v>
          </cell>
          <cell r="G3644" t="str">
            <v>0900</v>
          </cell>
          <cell r="H3644" t="str">
            <v>4390</v>
          </cell>
          <cell r="I3644">
            <v>-12528.937</v>
          </cell>
        </row>
        <row r="3645">
          <cell r="F3645" t="str">
            <v>9995471</v>
          </cell>
          <cell r="G3645" t="str">
            <v>0900</v>
          </cell>
          <cell r="H3645" t="str">
            <v>4390</v>
          </cell>
          <cell r="I3645">
            <v>-3999998.5070000002</v>
          </cell>
        </row>
        <row r="3646">
          <cell r="F3646" t="str">
            <v>9995475</v>
          </cell>
          <cell r="G3646" t="str">
            <v>0900</v>
          </cell>
          <cell r="H3646" t="str">
            <v>4390</v>
          </cell>
          <cell r="I3646">
            <v>-2600000</v>
          </cell>
        </row>
        <row r="3647">
          <cell r="F3647" t="str">
            <v>990125</v>
          </cell>
          <cell r="G3647" t="str">
            <v>0900</v>
          </cell>
          <cell r="H3647" t="str">
            <v>4391</v>
          </cell>
          <cell r="I3647">
            <v>37501.144999999997</v>
          </cell>
        </row>
        <row r="3648">
          <cell r="F3648" t="str">
            <v>990126</v>
          </cell>
          <cell r="G3648" t="str">
            <v>0900</v>
          </cell>
          <cell r="H3648" t="str">
            <v>4391</v>
          </cell>
          <cell r="I3648">
            <v>120544.455</v>
          </cell>
        </row>
        <row r="3649">
          <cell r="F3649" t="str">
            <v>990129</v>
          </cell>
          <cell r="G3649" t="str">
            <v>0900</v>
          </cell>
          <cell r="H3649" t="str">
            <v>4391</v>
          </cell>
          <cell r="I3649">
            <v>771.702</v>
          </cell>
        </row>
        <row r="3650">
          <cell r="F3650" t="str">
            <v>99427</v>
          </cell>
          <cell r="G3650" t="str">
            <v>0900</v>
          </cell>
          <cell r="H3650" t="str">
            <v>4391</v>
          </cell>
          <cell r="I3650">
            <v>2464031.0750000002</v>
          </cell>
        </row>
        <row r="3651">
          <cell r="F3651" t="str">
            <v>995125</v>
          </cell>
          <cell r="G3651" t="str">
            <v>0900</v>
          </cell>
          <cell r="H3651" t="str">
            <v>4391</v>
          </cell>
          <cell r="I3651">
            <v>-37501.144999999997</v>
          </cell>
        </row>
        <row r="3652">
          <cell r="F3652" t="str">
            <v>995126</v>
          </cell>
          <cell r="G3652" t="str">
            <v>0900</v>
          </cell>
          <cell r="H3652" t="str">
            <v>4391</v>
          </cell>
          <cell r="I3652">
            <v>-120544.455</v>
          </cell>
        </row>
        <row r="3653">
          <cell r="F3653" t="str">
            <v>995129</v>
          </cell>
          <cell r="G3653" t="str">
            <v>0900</v>
          </cell>
          <cell r="H3653" t="str">
            <v>4391</v>
          </cell>
          <cell r="I3653">
            <v>-771.702</v>
          </cell>
        </row>
        <row r="3654">
          <cell r="F3654" t="str">
            <v>99927</v>
          </cell>
          <cell r="G3654" t="str">
            <v>0900</v>
          </cell>
          <cell r="H3654" t="str">
            <v>4391</v>
          </cell>
          <cell r="I3654">
            <v>-2464031.0750000002</v>
          </cell>
        </row>
        <row r="3655">
          <cell r="F3655" t="str">
            <v>99200</v>
          </cell>
          <cell r="G3655" t="str">
            <v>0900</v>
          </cell>
          <cell r="H3655" t="str">
            <v>4420</v>
          </cell>
          <cell r="I3655">
            <v>0.23899999999999999</v>
          </cell>
        </row>
        <row r="3656">
          <cell r="F3656" t="str">
            <v>99203</v>
          </cell>
          <cell r="G3656" t="str">
            <v>0900</v>
          </cell>
          <cell r="H3656" t="str">
            <v>4420</v>
          </cell>
          <cell r="I3656">
            <v>32.350999999999999</v>
          </cell>
        </row>
        <row r="3657">
          <cell r="F3657" t="str">
            <v>99204</v>
          </cell>
          <cell r="G3657" t="str">
            <v>0900</v>
          </cell>
          <cell r="H3657" t="str">
            <v>4420</v>
          </cell>
          <cell r="I3657">
            <v>718920</v>
          </cell>
        </row>
        <row r="3658">
          <cell r="F3658" t="str">
            <v>99208</v>
          </cell>
          <cell r="G3658" t="str">
            <v>0900</v>
          </cell>
          <cell r="H3658" t="str">
            <v>4420</v>
          </cell>
          <cell r="I3658">
            <v>9343563.5999999996</v>
          </cell>
        </row>
        <row r="3659">
          <cell r="F3659" t="str">
            <v>992092</v>
          </cell>
          <cell r="G3659" t="str">
            <v>0900</v>
          </cell>
          <cell r="H3659" t="str">
            <v>4420</v>
          </cell>
          <cell r="I3659">
            <v>1684669.2</v>
          </cell>
        </row>
        <row r="3660">
          <cell r="F3660" t="str">
            <v>99700</v>
          </cell>
          <cell r="G3660" t="str">
            <v>0900</v>
          </cell>
          <cell r="H3660" t="str">
            <v>4420</v>
          </cell>
          <cell r="I3660">
            <v>-0.23899999999999999</v>
          </cell>
        </row>
        <row r="3661">
          <cell r="F3661" t="str">
            <v>99703</v>
          </cell>
          <cell r="G3661" t="str">
            <v>0900</v>
          </cell>
          <cell r="H3661" t="str">
            <v>4420</v>
          </cell>
          <cell r="I3661">
            <v>-32.350999999999999</v>
          </cell>
        </row>
        <row r="3662">
          <cell r="F3662" t="str">
            <v>99708</v>
          </cell>
          <cell r="G3662" t="str">
            <v>0900</v>
          </cell>
          <cell r="H3662" t="str">
            <v>4420</v>
          </cell>
          <cell r="I3662">
            <v>-14282544</v>
          </cell>
        </row>
        <row r="3663">
          <cell r="F3663" t="str">
            <v>99203</v>
          </cell>
          <cell r="G3663" t="str">
            <v>0900</v>
          </cell>
          <cell r="H3663" t="str">
            <v>4427</v>
          </cell>
          <cell r="I3663">
            <v>15.816000000000001</v>
          </cell>
        </row>
        <row r="3664">
          <cell r="F3664" t="str">
            <v>99204</v>
          </cell>
          <cell r="G3664" t="str">
            <v>0900</v>
          </cell>
          <cell r="H3664" t="str">
            <v>4427</v>
          </cell>
          <cell r="I3664">
            <v>977731.2</v>
          </cell>
        </row>
        <row r="3665">
          <cell r="F3665" t="str">
            <v>99208</v>
          </cell>
          <cell r="G3665" t="str">
            <v>0900</v>
          </cell>
          <cell r="H3665" t="str">
            <v>4427</v>
          </cell>
          <cell r="I3665">
            <v>8897593.5600000005</v>
          </cell>
        </row>
        <row r="3666">
          <cell r="F3666" t="str">
            <v>992092</v>
          </cell>
          <cell r="G3666" t="str">
            <v>0900</v>
          </cell>
          <cell r="H3666" t="str">
            <v>4427</v>
          </cell>
          <cell r="I3666">
            <v>1306756.92</v>
          </cell>
        </row>
        <row r="3667">
          <cell r="F3667" t="str">
            <v>99703</v>
          </cell>
          <cell r="G3667" t="str">
            <v>0900</v>
          </cell>
          <cell r="H3667" t="str">
            <v>4427</v>
          </cell>
          <cell r="I3667">
            <v>-15.816000000000001</v>
          </cell>
        </row>
        <row r="3668">
          <cell r="F3668" t="str">
            <v>99708</v>
          </cell>
          <cell r="G3668" t="str">
            <v>0900</v>
          </cell>
          <cell r="H3668" t="str">
            <v>4427</v>
          </cell>
          <cell r="I3668">
            <v>-11688441</v>
          </cell>
        </row>
        <row r="3669">
          <cell r="F3669" t="str">
            <v>99203</v>
          </cell>
          <cell r="G3669" t="str">
            <v>0900</v>
          </cell>
          <cell r="H3669" t="str">
            <v>4434</v>
          </cell>
          <cell r="I3669">
            <v>5.2720000000000002</v>
          </cell>
        </row>
        <row r="3670">
          <cell r="F3670" t="str">
            <v>99204</v>
          </cell>
          <cell r="G3670" t="str">
            <v>0900</v>
          </cell>
          <cell r="H3670" t="str">
            <v>4434</v>
          </cell>
          <cell r="I3670">
            <v>848325.6</v>
          </cell>
        </row>
        <row r="3671">
          <cell r="F3671" t="str">
            <v>99208</v>
          </cell>
          <cell r="G3671" t="str">
            <v>0900</v>
          </cell>
          <cell r="H3671" t="str">
            <v>4434</v>
          </cell>
          <cell r="I3671">
            <v>8595527.3399999999</v>
          </cell>
        </row>
        <row r="3672">
          <cell r="F3672" t="str">
            <v>992092</v>
          </cell>
          <cell r="G3672" t="str">
            <v>0900</v>
          </cell>
          <cell r="H3672" t="str">
            <v>4434</v>
          </cell>
          <cell r="I3672">
            <v>2787612.3</v>
          </cell>
        </row>
        <row r="3673">
          <cell r="F3673" t="str">
            <v>99703</v>
          </cell>
          <cell r="G3673" t="str">
            <v>0900</v>
          </cell>
          <cell r="H3673" t="str">
            <v>4434</v>
          </cell>
          <cell r="I3673">
            <v>-5.2720000000000002</v>
          </cell>
        </row>
        <row r="3674">
          <cell r="F3674" t="str">
            <v>99708</v>
          </cell>
          <cell r="G3674" t="str">
            <v>0900</v>
          </cell>
          <cell r="H3674" t="str">
            <v>4434</v>
          </cell>
          <cell r="I3674">
            <v>-12784794</v>
          </cell>
        </row>
        <row r="3675">
          <cell r="F3675" t="str">
            <v>994500</v>
          </cell>
          <cell r="G3675" t="str">
            <v>0900</v>
          </cell>
          <cell r="H3675" t="str">
            <v>4441</v>
          </cell>
          <cell r="I3675">
            <v>150</v>
          </cell>
        </row>
        <row r="3676">
          <cell r="F3676" t="str">
            <v>994541</v>
          </cell>
          <cell r="G3676" t="str">
            <v>0900</v>
          </cell>
          <cell r="H3676" t="str">
            <v>4441</v>
          </cell>
          <cell r="I3676">
            <v>185</v>
          </cell>
        </row>
        <row r="3677">
          <cell r="F3677" t="str">
            <v>9945477</v>
          </cell>
          <cell r="G3677" t="str">
            <v>0900</v>
          </cell>
          <cell r="H3677" t="str">
            <v>4441</v>
          </cell>
          <cell r="I3677">
            <v>100246.526</v>
          </cell>
        </row>
        <row r="3678">
          <cell r="F3678" t="str">
            <v>994548</v>
          </cell>
          <cell r="G3678" t="str">
            <v>0900</v>
          </cell>
          <cell r="H3678" t="str">
            <v>4441</v>
          </cell>
          <cell r="I3678">
            <v>2050</v>
          </cell>
        </row>
        <row r="3679">
          <cell r="F3679" t="str">
            <v>999500</v>
          </cell>
          <cell r="G3679" t="str">
            <v>0900</v>
          </cell>
          <cell r="H3679" t="str">
            <v>4441</v>
          </cell>
          <cell r="I3679">
            <v>-150</v>
          </cell>
        </row>
        <row r="3680">
          <cell r="F3680" t="str">
            <v>999541</v>
          </cell>
          <cell r="G3680" t="str">
            <v>0900</v>
          </cell>
          <cell r="H3680" t="str">
            <v>4441</v>
          </cell>
          <cell r="I3680">
            <v>-185</v>
          </cell>
        </row>
        <row r="3681">
          <cell r="F3681" t="str">
            <v>9995477</v>
          </cell>
          <cell r="G3681" t="str">
            <v>0900</v>
          </cell>
          <cell r="H3681" t="str">
            <v>4441</v>
          </cell>
          <cell r="I3681">
            <v>-100246.526</v>
          </cell>
        </row>
        <row r="3682">
          <cell r="F3682" t="str">
            <v>999548</v>
          </cell>
          <cell r="G3682" t="str">
            <v>0900</v>
          </cell>
          <cell r="H3682" t="str">
            <v>4441</v>
          </cell>
          <cell r="I3682">
            <v>-2050</v>
          </cell>
        </row>
        <row r="3683">
          <cell r="F3683" t="str">
            <v>99207</v>
          </cell>
          <cell r="G3683" t="str">
            <v>0900</v>
          </cell>
          <cell r="H3683" t="str">
            <v>4458</v>
          </cell>
          <cell r="I3683">
            <v>567992.571</v>
          </cell>
        </row>
        <row r="3684">
          <cell r="F3684" t="str">
            <v>99208</v>
          </cell>
          <cell r="G3684" t="str">
            <v>0900</v>
          </cell>
          <cell r="H3684" t="str">
            <v>4458</v>
          </cell>
          <cell r="I3684">
            <v>3233382.537</v>
          </cell>
        </row>
        <row r="3685">
          <cell r="F3685" t="str">
            <v>992090</v>
          </cell>
          <cell r="G3685" t="str">
            <v>0900</v>
          </cell>
          <cell r="H3685" t="str">
            <v>4458</v>
          </cell>
          <cell r="I3685">
            <v>8858.7690000000002</v>
          </cell>
        </row>
        <row r="3686">
          <cell r="F3686" t="str">
            <v>992091</v>
          </cell>
          <cell r="G3686" t="str">
            <v>0900</v>
          </cell>
          <cell r="H3686" t="str">
            <v>4458</v>
          </cell>
          <cell r="I3686">
            <v>36086.351999999999</v>
          </cell>
        </row>
        <row r="3687">
          <cell r="F3687" t="str">
            <v>992092</v>
          </cell>
          <cell r="G3687" t="str">
            <v>0900</v>
          </cell>
          <cell r="H3687" t="str">
            <v>4458</v>
          </cell>
          <cell r="I3687">
            <v>3191668.9389999998</v>
          </cell>
        </row>
        <row r="3688">
          <cell r="F3688" t="str">
            <v>99708</v>
          </cell>
          <cell r="G3688" t="str">
            <v>0900</v>
          </cell>
          <cell r="H3688" t="str">
            <v>4458</v>
          </cell>
          <cell r="I3688">
            <v>-10071431.239</v>
          </cell>
        </row>
        <row r="3689">
          <cell r="F3689" t="str">
            <v>997090</v>
          </cell>
          <cell r="G3689" t="str">
            <v>0900</v>
          </cell>
          <cell r="H3689" t="str">
            <v>4458</v>
          </cell>
          <cell r="I3689">
            <v>-8858.7690000000002</v>
          </cell>
        </row>
        <row r="3690">
          <cell r="F3690" t="str">
            <v>997091</v>
          </cell>
          <cell r="G3690" t="str">
            <v>0900</v>
          </cell>
          <cell r="H3690" t="str">
            <v>4458</v>
          </cell>
          <cell r="I3690">
            <v>-36086.351999999999</v>
          </cell>
        </row>
        <row r="3691">
          <cell r="F3691" t="str">
            <v>99200</v>
          </cell>
          <cell r="G3691" t="str">
            <v>0900</v>
          </cell>
          <cell r="H3691" t="str">
            <v>4459</v>
          </cell>
          <cell r="I3691">
            <v>974.61500000000001</v>
          </cell>
        </row>
        <row r="3692">
          <cell r="F3692" t="str">
            <v>99203</v>
          </cell>
          <cell r="G3692" t="str">
            <v>0900</v>
          </cell>
          <cell r="H3692" t="str">
            <v>4459</v>
          </cell>
          <cell r="I3692">
            <v>654.21699999999998</v>
          </cell>
        </row>
        <row r="3693">
          <cell r="F3693" t="str">
            <v>99204</v>
          </cell>
          <cell r="G3693" t="str">
            <v>0900</v>
          </cell>
          <cell r="H3693" t="str">
            <v>4459</v>
          </cell>
          <cell r="I3693">
            <v>4126600.8</v>
          </cell>
        </row>
        <row r="3694">
          <cell r="F3694" t="str">
            <v>99207</v>
          </cell>
          <cell r="G3694" t="str">
            <v>0900</v>
          </cell>
          <cell r="H3694" t="str">
            <v>4459</v>
          </cell>
          <cell r="I3694">
            <v>686781.87899999996</v>
          </cell>
        </row>
        <row r="3695">
          <cell r="F3695" t="str">
            <v>99208</v>
          </cell>
          <cell r="G3695" t="str">
            <v>0900</v>
          </cell>
          <cell r="H3695" t="str">
            <v>4459</v>
          </cell>
          <cell r="I3695">
            <v>36571438.832000002</v>
          </cell>
        </row>
        <row r="3696">
          <cell r="F3696" t="str">
            <v>992090</v>
          </cell>
          <cell r="G3696" t="str">
            <v>0900</v>
          </cell>
          <cell r="H3696" t="str">
            <v>4459</v>
          </cell>
          <cell r="I3696">
            <v>3268918.51</v>
          </cell>
        </row>
        <row r="3697">
          <cell r="F3697" t="str">
            <v>992091</v>
          </cell>
          <cell r="G3697" t="str">
            <v>0900</v>
          </cell>
          <cell r="H3697" t="str">
            <v>4459</v>
          </cell>
          <cell r="I3697">
            <v>1316315.2760000001</v>
          </cell>
        </row>
        <row r="3698">
          <cell r="F3698" t="str">
            <v>992092</v>
          </cell>
          <cell r="G3698" t="str">
            <v>0900</v>
          </cell>
          <cell r="H3698" t="str">
            <v>4459</v>
          </cell>
          <cell r="I3698">
            <v>16390944.648</v>
          </cell>
        </row>
        <row r="3699">
          <cell r="F3699" t="str">
            <v>9921</v>
          </cell>
          <cell r="G3699" t="str">
            <v>0900</v>
          </cell>
          <cell r="H3699" t="str">
            <v>4459</v>
          </cell>
          <cell r="I3699">
            <v>766.84799999999996</v>
          </cell>
        </row>
        <row r="3700">
          <cell r="F3700" t="str">
            <v>99700</v>
          </cell>
          <cell r="G3700" t="str">
            <v>0900</v>
          </cell>
          <cell r="H3700" t="str">
            <v>4459</v>
          </cell>
          <cell r="I3700">
            <v>-974.61500000000001</v>
          </cell>
        </row>
        <row r="3701">
          <cell r="F3701" t="str">
            <v>99703</v>
          </cell>
          <cell r="G3701" t="str">
            <v>0900</v>
          </cell>
          <cell r="H3701" t="str">
            <v>4459</v>
          </cell>
          <cell r="I3701">
            <v>-654.21699999999998</v>
          </cell>
        </row>
        <row r="3702">
          <cell r="F3702" t="str">
            <v>99708</v>
          </cell>
          <cell r="G3702" t="str">
            <v>0900</v>
          </cell>
          <cell r="H3702" t="str">
            <v>4459</v>
          </cell>
          <cell r="I3702">
            <v>-72128404.859999999</v>
          </cell>
        </row>
        <row r="3703">
          <cell r="F3703" t="str">
            <v>997090</v>
          </cell>
          <cell r="G3703" t="str">
            <v>0900</v>
          </cell>
          <cell r="H3703" t="str">
            <v>4459</v>
          </cell>
          <cell r="I3703">
            <v>-3268918.51</v>
          </cell>
        </row>
        <row r="3704">
          <cell r="F3704" t="str">
            <v>997091</v>
          </cell>
          <cell r="G3704" t="str">
            <v>0900</v>
          </cell>
          <cell r="H3704" t="str">
            <v>4459</v>
          </cell>
          <cell r="I3704">
            <v>-1316315.2760000001</v>
          </cell>
        </row>
        <row r="3705">
          <cell r="F3705" t="str">
            <v>9971</v>
          </cell>
          <cell r="G3705" t="str">
            <v>0900</v>
          </cell>
          <cell r="H3705" t="str">
            <v>4459</v>
          </cell>
          <cell r="I3705">
            <v>-766.84799999999996</v>
          </cell>
        </row>
        <row r="3706">
          <cell r="F3706" t="str">
            <v>9900</v>
          </cell>
          <cell r="G3706" t="str">
            <v>0900</v>
          </cell>
          <cell r="H3706" t="str">
            <v>9002</v>
          </cell>
          <cell r="I3706">
            <v>52539261.332000002</v>
          </cell>
        </row>
        <row r="3707">
          <cell r="F3707" t="str">
            <v>99011</v>
          </cell>
          <cell r="G3707" t="str">
            <v>0900</v>
          </cell>
          <cell r="H3707" t="str">
            <v>9002</v>
          </cell>
          <cell r="I3707">
            <v>1150230.1000000001</v>
          </cell>
        </row>
        <row r="3708">
          <cell r="F3708" t="str">
            <v>990124</v>
          </cell>
          <cell r="G3708" t="str">
            <v>0900</v>
          </cell>
          <cell r="H3708" t="str">
            <v>9002</v>
          </cell>
          <cell r="I3708">
            <v>8022149.2429999998</v>
          </cell>
        </row>
        <row r="3709">
          <cell r="F3709" t="str">
            <v>990127</v>
          </cell>
          <cell r="G3709" t="str">
            <v>0900</v>
          </cell>
          <cell r="H3709" t="str">
            <v>9002</v>
          </cell>
          <cell r="I3709">
            <v>48396946.414999999</v>
          </cell>
        </row>
        <row r="3710">
          <cell r="F3710" t="str">
            <v>990129</v>
          </cell>
          <cell r="G3710" t="str">
            <v>0900</v>
          </cell>
          <cell r="H3710" t="str">
            <v>9002</v>
          </cell>
          <cell r="I3710">
            <v>723314769.82700002</v>
          </cell>
        </row>
        <row r="3711">
          <cell r="F3711" t="str">
            <v>99043</v>
          </cell>
          <cell r="G3711" t="str">
            <v>0900</v>
          </cell>
          <cell r="H3711" t="str">
            <v>9002</v>
          </cell>
          <cell r="I3711">
            <v>10476297.776000001</v>
          </cell>
        </row>
        <row r="3712">
          <cell r="F3712" t="str">
            <v>9905</v>
          </cell>
          <cell r="G3712" t="str">
            <v>0900</v>
          </cell>
          <cell r="H3712" t="str">
            <v>9002</v>
          </cell>
          <cell r="I3712">
            <v>76213957.150999993</v>
          </cell>
        </row>
        <row r="3713">
          <cell r="F3713" t="str">
            <v>991040</v>
          </cell>
          <cell r="G3713" t="str">
            <v>0900</v>
          </cell>
          <cell r="H3713" t="str">
            <v>9002</v>
          </cell>
          <cell r="I3713">
            <v>1572862.818</v>
          </cell>
        </row>
        <row r="3714">
          <cell r="F3714" t="str">
            <v>9913300</v>
          </cell>
          <cell r="G3714" t="str">
            <v>0900</v>
          </cell>
          <cell r="H3714" t="str">
            <v>9002</v>
          </cell>
          <cell r="I3714">
            <v>2631251.5320000001</v>
          </cell>
        </row>
        <row r="3715">
          <cell r="F3715" t="str">
            <v>9913301</v>
          </cell>
          <cell r="G3715" t="str">
            <v>0900</v>
          </cell>
          <cell r="H3715" t="str">
            <v>9002</v>
          </cell>
          <cell r="I3715">
            <v>1077734.0430000001</v>
          </cell>
        </row>
        <row r="3716">
          <cell r="F3716" t="str">
            <v>9919040</v>
          </cell>
          <cell r="G3716" t="str">
            <v>0900</v>
          </cell>
          <cell r="H3716" t="str">
            <v>9002</v>
          </cell>
          <cell r="I3716">
            <v>839523.48</v>
          </cell>
        </row>
        <row r="3717">
          <cell r="F3717" t="str">
            <v>9919050</v>
          </cell>
          <cell r="G3717" t="str">
            <v>0900</v>
          </cell>
          <cell r="H3717" t="str">
            <v>9002</v>
          </cell>
          <cell r="I3717">
            <v>718090.98600000003</v>
          </cell>
        </row>
        <row r="3718">
          <cell r="F3718" t="str">
            <v>993870</v>
          </cell>
          <cell r="G3718" t="str">
            <v>0900</v>
          </cell>
          <cell r="H3718" t="str">
            <v>9002</v>
          </cell>
          <cell r="I3718">
            <v>27849965.756999999</v>
          </cell>
        </row>
        <row r="3719">
          <cell r="F3719" t="str">
            <v>993874</v>
          </cell>
          <cell r="G3719" t="str">
            <v>0900</v>
          </cell>
          <cell r="H3719" t="str">
            <v>9002</v>
          </cell>
          <cell r="I3719">
            <v>-27849965.756999999</v>
          </cell>
        </row>
        <row r="3720">
          <cell r="F3720" t="str">
            <v>9950</v>
          </cell>
          <cell r="G3720" t="str">
            <v>0900</v>
          </cell>
          <cell r="H3720" t="str">
            <v>9002</v>
          </cell>
          <cell r="I3720">
            <v>-52539261.332000002</v>
          </cell>
        </row>
        <row r="3721">
          <cell r="F3721" t="str">
            <v>99511</v>
          </cell>
          <cell r="G3721" t="str">
            <v>0900</v>
          </cell>
          <cell r="H3721" t="str">
            <v>9002</v>
          </cell>
          <cell r="I3721">
            <v>-1150230.1000000001</v>
          </cell>
        </row>
        <row r="3722">
          <cell r="F3722" t="str">
            <v>995124</v>
          </cell>
          <cell r="G3722" t="str">
            <v>0900</v>
          </cell>
          <cell r="H3722" t="str">
            <v>9002</v>
          </cell>
          <cell r="I3722">
            <v>-8022149.2429999998</v>
          </cell>
        </row>
        <row r="3723">
          <cell r="F3723" t="str">
            <v>995127</v>
          </cell>
          <cell r="G3723" t="str">
            <v>0900</v>
          </cell>
          <cell r="H3723" t="str">
            <v>9002</v>
          </cell>
          <cell r="I3723">
            <v>-48396946.414999999</v>
          </cell>
        </row>
        <row r="3724">
          <cell r="F3724" t="str">
            <v>995129</v>
          </cell>
          <cell r="G3724" t="str">
            <v>0900</v>
          </cell>
          <cell r="H3724" t="str">
            <v>9002</v>
          </cell>
          <cell r="I3724">
            <v>-723314769.82700002</v>
          </cell>
        </row>
        <row r="3725">
          <cell r="F3725" t="str">
            <v>99543</v>
          </cell>
          <cell r="G3725" t="str">
            <v>0900</v>
          </cell>
          <cell r="H3725" t="str">
            <v>9002</v>
          </cell>
          <cell r="I3725">
            <v>-10476297.776000001</v>
          </cell>
        </row>
        <row r="3726">
          <cell r="F3726" t="str">
            <v>9955</v>
          </cell>
          <cell r="G3726" t="str">
            <v>0900</v>
          </cell>
          <cell r="H3726" t="str">
            <v>9002</v>
          </cell>
          <cell r="I3726">
            <v>-76213957.150999993</v>
          </cell>
        </row>
        <row r="3727">
          <cell r="F3727" t="str">
            <v>996040</v>
          </cell>
          <cell r="G3727" t="str">
            <v>0900</v>
          </cell>
          <cell r="H3727" t="str">
            <v>9002</v>
          </cell>
          <cell r="I3727">
            <v>-839523.48</v>
          </cell>
        </row>
        <row r="3728">
          <cell r="F3728" t="str">
            <v>9961401</v>
          </cell>
          <cell r="G3728" t="str">
            <v>0900</v>
          </cell>
          <cell r="H3728" t="str">
            <v>9002</v>
          </cell>
          <cell r="I3728">
            <v>-718090.98600000003</v>
          </cell>
        </row>
        <row r="3729">
          <cell r="F3729" t="str">
            <v>9963300</v>
          </cell>
          <cell r="G3729" t="str">
            <v>0900</v>
          </cell>
          <cell r="H3729" t="str">
            <v>9002</v>
          </cell>
          <cell r="I3729">
            <v>-2631251.5320000001</v>
          </cell>
        </row>
        <row r="3730">
          <cell r="F3730" t="str">
            <v>9963301</v>
          </cell>
          <cell r="G3730" t="str">
            <v>0900</v>
          </cell>
          <cell r="H3730" t="str">
            <v>9002</v>
          </cell>
          <cell r="I3730">
            <v>-1077734.0430000001</v>
          </cell>
        </row>
        <row r="3731">
          <cell r="F3731" t="str">
            <v>9969040</v>
          </cell>
          <cell r="G3731" t="str">
            <v>0900</v>
          </cell>
          <cell r="H3731" t="str">
            <v>9002</v>
          </cell>
          <cell r="I3731">
            <v>-1572862.818</v>
          </cell>
        </row>
        <row r="3732">
          <cell r="F3732" t="str">
            <v>9945470</v>
          </cell>
          <cell r="G3732" t="str">
            <v>0900</v>
          </cell>
          <cell r="H3732" t="str">
            <v>9010</v>
          </cell>
          <cell r="I3732">
            <v>32570.17</v>
          </cell>
        </row>
        <row r="3733">
          <cell r="F3733" t="str">
            <v>9945476</v>
          </cell>
          <cell r="G3733" t="str">
            <v>0900</v>
          </cell>
          <cell r="H3733" t="str">
            <v>9010</v>
          </cell>
          <cell r="I3733">
            <v>20720.995999999999</v>
          </cell>
        </row>
        <row r="3734">
          <cell r="F3734" t="str">
            <v>9995470</v>
          </cell>
          <cell r="G3734" t="str">
            <v>0900</v>
          </cell>
          <cell r="H3734" t="str">
            <v>9010</v>
          </cell>
          <cell r="I3734">
            <v>-32570.17</v>
          </cell>
        </row>
        <row r="3735">
          <cell r="F3735" t="str">
            <v>9995476</v>
          </cell>
          <cell r="G3735" t="str">
            <v>0900</v>
          </cell>
          <cell r="H3735" t="str">
            <v>9010</v>
          </cell>
          <cell r="I3735">
            <v>-20720.995999999999</v>
          </cell>
        </row>
        <row r="3736">
          <cell r="F3736" t="str">
            <v>9945470</v>
          </cell>
          <cell r="G3736" t="str">
            <v>0900</v>
          </cell>
          <cell r="H3736" t="str">
            <v>9011</v>
          </cell>
          <cell r="I3736">
            <v>23117.478999999999</v>
          </cell>
        </row>
        <row r="3737">
          <cell r="F3737" t="str">
            <v>9945476</v>
          </cell>
          <cell r="G3737" t="str">
            <v>0900</v>
          </cell>
          <cell r="H3737" t="str">
            <v>9011</v>
          </cell>
          <cell r="I3737">
            <v>39711.281999999999</v>
          </cell>
        </row>
        <row r="3738">
          <cell r="F3738" t="str">
            <v>9995470</v>
          </cell>
          <cell r="G3738" t="str">
            <v>0900</v>
          </cell>
          <cell r="H3738" t="str">
            <v>9011</v>
          </cell>
          <cell r="I3738">
            <v>-23117.478999999999</v>
          </cell>
        </row>
        <row r="3739">
          <cell r="F3739" t="str">
            <v>9995476</v>
          </cell>
          <cell r="G3739" t="str">
            <v>0900</v>
          </cell>
          <cell r="H3739" t="str">
            <v>9011</v>
          </cell>
          <cell r="I3739">
            <v>-39711.281999999999</v>
          </cell>
        </row>
        <row r="3740">
          <cell r="F3740" t="str">
            <v>99011</v>
          </cell>
          <cell r="G3740" t="str">
            <v>0069</v>
          </cell>
          <cell r="H3740" t="str">
            <v>9016</v>
          </cell>
          <cell r="I3740">
            <v>23964</v>
          </cell>
        </row>
        <row r="3741">
          <cell r="F3741" t="str">
            <v>990122</v>
          </cell>
          <cell r="G3741" t="str">
            <v>0069</v>
          </cell>
          <cell r="H3741" t="str">
            <v>9016</v>
          </cell>
          <cell r="I3741">
            <v>11982</v>
          </cell>
        </row>
        <row r="3742">
          <cell r="F3742" t="str">
            <v>990123</v>
          </cell>
          <cell r="G3742" t="str">
            <v>0069</v>
          </cell>
          <cell r="H3742" t="str">
            <v>9016</v>
          </cell>
          <cell r="I3742">
            <v>485271.239</v>
          </cell>
        </row>
        <row r="3743">
          <cell r="F3743" t="str">
            <v>990129</v>
          </cell>
          <cell r="G3743" t="str">
            <v>0069</v>
          </cell>
          <cell r="H3743" t="str">
            <v>9016</v>
          </cell>
          <cell r="I3743">
            <v>3175230</v>
          </cell>
        </row>
        <row r="3744">
          <cell r="F3744" t="str">
            <v>99201</v>
          </cell>
          <cell r="G3744" t="str">
            <v>0069</v>
          </cell>
          <cell r="H3744" t="str">
            <v>9016</v>
          </cell>
          <cell r="I3744">
            <v>478201.62</v>
          </cell>
        </row>
        <row r="3745">
          <cell r="F3745" t="str">
            <v>993090</v>
          </cell>
          <cell r="G3745" t="str">
            <v>0069</v>
          </cell>
          <cell r="H3745" t="str">
            <v>9016</v>
          </cell>
          <cell r="I3745">
            <v>73463.759999999995</v>
          </cell>
        </row>
        <row r="3746">
          <cell r="F3746" t="str">
            <v>993091</v>
          </cell>
          <cell r="G3746" t="str">
            <v>0069</v>
          </cell>
          <cell r="H3746" t="str">
            <v>9016</v>
          </cell>
          <cell r="I3746">
            <v>11800.053</v>
          </cell>
        </row>
        <row r="3747">
          <cell r="F3747" t="str">
            <v>993096</v>
          </cell>
          <cell r="G3747" t="str">
            <v>0069</v>
          </cell>
          <cell r="H3747" t="str">
            <v>9016</v>
          </cell>
          <cell r="I3747">
            <v>204258.726</v>
          </cell>
        </row>
        <row r="3748">
          <cell r="F3748" t="str">
            <v>993152</v>
          </cell>
          <cell r="G3748" t="str">
            <v>0069</v>
          </cell>
          <cell r="H3748" t="str">
            <v>9016</v>
          </cell>
          <cell r="I3748">
            <v>6203523.1370000001</v>
          </cell>
        </row>
        <row r="3749">
          <cell r="F3749" t="str">
            <v>993156</v>
          </cell>
          <cell r="G3749" t="str">
            <v>0069</v>
          </cell>
          <cell r="H3749" t="str">
            <v>9016</v>
          </cell>
          <cell r="I3749">
            <v>273179.50300000003</v>
          </cell>
        </row>
        <row r="3750">
          <cell r="F3750" t="str">
            <v>993190</v>
          </cell>
          <cell r="G3750" t="str">
            <v>0069</v>
          </cell>
          <cell r="H3750" t="str">
            <v>9016</v>
          </cell>
          <cell r="I3750">
            <v>4448591.7580000004</v>
          </cell>
        </row>
        <row r="3751">
          <cell r="F3751" t="str">
            <v>9931910</v>
          </cell>
          <cell r="G3751" t="str">
            <v>0069</v>
          </cell>
          <cell r="H3751" t="str">
            <v>9016</v>
          </cell>
          <cell r="I3751">
            <v>11227.134</v>
          </cell>
        </row>
        <row r="3752">
          <cell r="F3752" t="str">
            <v>9935806</v>
          </cell>
          <cell r="G3752" t="str">
            <v>0069</v>
          </cell>
          <cell r="H3752" t="str">
            <v>9016</v>
          </cell>
          <cell r="I3752">
            <v>3776533.4440000001</v>
          </cell>
        </row>
        <row r="3753">
          <cell r="F3753" t="str">
            <v>9936100</v>
          </cell>
          <cell r="G3753" t="str">
            <v>0069</v>
          </cell>
          <cell r="H3753" t="str">
            <v>9016</v>
          </cell>
          <cell r="I3753">
            <v>54474288.32</v>
          </cell>
        </row>
        <row r="3754">
          <cell r="F3754" t="str">
            <v>993612</v>
          </cell>
          <cell r="G3754" t="str">
            <v>0069</v>
          </cell>
          <cell r="H3754" t="str">
            <v>9016</v>
          </cell>
          <cell r="I3754">
            <v>528422.89</v>
          </cell>
        </row>
        <row r="3755">
          <cell r="F3755" t="str">
            <v>993623</v>
          </cell>
          <cell r="G3755" t="str">
            <v>0069</v>
          </cell>
          <cell r="H3755" t="str">
            <v>9016</v>
          </cell>
          <cell r="I3755">
            <v>1082032.976</v>
          </cell>
        </row>
        <row r="3756">
          <cell r="F3756" t="str">
            <v>993830</v>
          </cell>
          <cell r="G3756" t="str">
            <v>0069</v>
          </cell>
          <cell r="H3756" t="str">
            <v>9016</v>
          </cell>
          <cell r="I3756">
            <v>4950.55</v>
          </cell>
        </row>
        <row r="3757">
          <cell r="F3757" t="str">
            <v>9938491</v>
          </cell>
          <cell r="G3757" t="str">
            <v>0069</v>
          </cell>
          <cell r="H3757" t="str">
            <v>9016</v>
          </cell>
          <cell r="I3757">
            <v>587083.67599999998</v>
          </cell>
        </row>
        <row r="3758">
          <cell r="F3758" t="str">
            <v>99384981</v>
          </cell>
          <cell r="G3758" t="str">
            <v>0069</v>
          </cell>
          <cell r="H3758" t="str">
            <v>9016</v>
          </cell>
          <cell r="I3758">
            <v>667757.60499999998</v>
          </cell>
        </row>
        <row r="3759">
          <cell r="F3759" t="str">
            <v>9938906</v>
          </cell>
          <cell r="G3759" t="str">
            <v>0069</v>
          </cell>
          <cell r="H3759" t="str">
            <v>9016</v>
          </cell>
          <cell r="I3759">
            <v>111.73399999999999</v>
          </cell>
        </row>
        <row r="3760">
          <cell r="F3760" t="str">
            <v>993900</v>
          </cell>
          <cell r="G3760" t="str">
            <v>0069</v>
          </cell>
          <cell r="H3760" t="str">
            <v>9016</v>
          </cell>
          <cell r="I3760">
            <v>195132.853</v>
          </cell>
        </row>
        <row r="3761">
          <cell r="F3761" t="str">
            <v>99511</v>
          </cell>
          <cell r="G3761" t="str">
            <v>0069</v>
          </cell>
          <cell r="H3761" t="str">
            <v>9016</v>
          </cell>
          <cell r="I3761">
            <v>-23964</v>
          </cell>
        </row>
        <row r="3762">
          <cell r="F3762" t="str">
            <v>995122</v>
          </cell>
          <cell r="G3762" t="str">
            <v>0069</v>
          </cell>
          <cell r="H3762" t="str">
            <v>9016</v>
          </cell>
          <cell r="I3762">
            <v>-11982</v>
          </cell>
        </row>
        <row r="3763">
          <cell r="F3763" t="str">
            <v>995123</v>
          </cell>
          <cell r="G3763" t="str">
            <v>0069</v>
          </cell>
          <cell r="H3763" t="str">
            <v>9016</v>
          </cell>
          <cell r="I3763">
            <v>-485271.239</v>
          </cell>
        </row>
        <row r="3764">
          <cell r="F3764" t="str">
            <v>995129</v>
          </cell>
          <cell r="G3764" t="str">
            <v>0069</v>
          </cell>
          <cell r="H3764" t="str">
            <v>9016</v>
          </cell>
          <cell r="I3764">
            <v>-3175230</v>
          </cell>
        </row>
        <row r="3765">
          <cell r="F3765" t="str">
            <v>99701</v>
          </cell>
          <cell r="G3765" t="str">
            <v>0069</v>
          </cell>
          <cell r="H3765" t="str">
            <v>9016</v>
          </cell>
          <cell r="I3765">
            <v>-478201.62</v>
          </cell>
        </row>
        <row r="3766">
          <cell r="F3766" t="str">
            <v>99800</v>
          </cell>
          <cell r="G3766" t="str">
            <v>0069</v>
          </cell>
          <cell r="H3766" t="str">
            <v>9016</v>
          </cell>
          <cell r="I3766">
            <v>-289522.53899999999</v>
          </cell>
        </row>
        <row r="3767">
          <cell r="F3767" t="str">
            <v>99818</v>
          </cell>
          <cell r="G3767" t="str">
            <v>0069</v>
          </cell>
          <cell r="H3767" t="str">
            <v>9016</v>
          </cell>
          <cell r="I3767">
            <v>-10936521.534</v>
          </cell>
        </row>
        <row r="3768">
          <cell r="F3768" t="str">
            <v>99858</v>
          </cell>
          <cell r="G3768" t="str">
            <v>0069</v>
          </cell>
          <cell r="H3768" t="str">
            <v>9016</v>
          </cell>
          <cell r="I3768">
            <v>-3776533.4440000001</v>
          </cell>
        </row>
        <row r="3769">
          <cell r="F3769" t="str">
            <v>99860</v>
          </cell>
          <cell r="G3769" t="str">
            <v>0069</v>
          </cell>
          <cell r="H3769" t="str">
            <v>9016</v>
          </cell>
          <cell r="I3769">
            <v>-1082032.976</v>
          </cell>
        </row>
        <row r="3770">
          <cell r="F3770" t="str">
            <v>99861</v>
          </cell>
          <cell r="G3770" t="str">
            <v>0069</v>
          </cell>
          <cell r="H3770" t="str">
            <v>9016</v>
          </cell>
          <cell r="I3770">
            <v>-55002711.211000003</v>
          </cell>
        </row>
        <row r="3771">
          <cell r="F3771" t="str">
            <v>99883</v>
          </cell>
          <cell r="G3771" t="str">
            <v>0069</v>
          </cell>
          <cell r="H3771" t="str">
            <v>9016</v>
          </cell>
          <cell r="I3771">
            <v>-4950.55</v>
          </cell>
        </row>
        <row r="3772">
          <cell r="F3772" t="str">
            <v>99884</v>
          </cell>
          <cell r="G3772" t="str">
            <v>0069</v>
          </cell>
          <cell r="H3772" t="str">
            <v>9016</v>
          </cell>
          <cell r="I3772">
            <v>-1254973.5360000001</v>
          </cell>
        </row>
        <row r="3773">
          <cell r="F3773" t="str">
            <v>998900</v>
          </cell>
          <cell r="G3773" t="str">
            <v>0069</v>
          </cell>
          <cell r="H3773" t="str">
            <v>9016</v>
          </cell>
          <cell r="I3773">
            <v>-195000.55</v>
          </cell>
        </row>
        <row r="3774">
          <cell r="F3774" t="str">
            <v>998906</v>
          </cell>
          <cell r="G3774" t="str">
            <v>0069</v>
          </cell>
          <cell r="H3774" t="str">
            <v>9016</v>
          </cell>
          <cell r="I3774">
            <v>-111.782</v>
          </cell>
        </row>
        <row r="3775">
          <cell r="F3775" t="str">
            <v>993530</v>
          </cell>
          <cell r="G3775" t="str">
            <v>0900</v>
          </cell>
          <cell r="H3775" t="str">
            <v>9020</v>
          </cell>
          <cell r="I3775">
            <v>1501.104</v>
          </cell>
        </row>
        <row r="3776">
          <cell r="F3776" t="str">
            <v>9945470</v>
          </cell>
          <cell r="G3776" t="str">
            <v>0900</v>
          </cell>
          <cell r="H3776" t="str">
            <v>9020</v>
          </cell>
          <cell r="I3776">
            <v>371027.136</v>
          </cell>
        </row>
        <row r="3777">
          <cell r="F3777" t="str">
            <v>998530</v>
          </cell>
          <cell r="G3777" t="str">
            <v>0900</v>
          </cell>
          <cell r="H3777" t="str">
            <v>9020</v>
          </cell>
          <cell r="I3777">
            <v>-1501.104</v>
          </cell>
        </row>
        <row r="3778">
          <cell r="F3778" t="str">
            <v>9995470</v>
          </cell>
          <cell r="G3778" t="str">
            <v>0900</v>
          </cell>
          <cell r="H3778" t="str">
            <v>9020</v>
          </cell>
          <cell r="I3778">
            <v>-371027.136</v>
          </cell>
        </row>
        <row r="3779">
          <cell r="F3779" t="str">
            <v>9945470</v>
          </cell>
          <cell r="G3779" t="str">
            <v>0900</v>
          </cell>
          <cell r="H3779" t="str">
            <v>9021</v>
          </cell>
          <cell r="I3779">
            <v>314651.22499999998</v>
          </cell>
        </row>
        <row r="3780">
          <cell r="F3780" t="str">
            <v>9945476</v>
          </cell>
          <cell r="G3780" t="str">
            <v>0900</v>
          </cell>
          <cell r="H3780" t="str">
            <v>9021</v>
          </cell>
          <cell r="I3780">
            <v>14601.233</v>
          </cell>
        </row>
        <row r="3781">
          <cell r="F3781" t="str">
            <v>9995470</v>
          </cell>
          <cell r="G3781" t="str">
            <v>0900</v>
          </cell>
          <cell r="H3781" t="str">
            <v>9021</v>
          </cell>
          <cell r="I3781">
            <v>-314651.22499999998</v>
          </cell>
        </row>
        <row r="3782">
          <cell r="F3782" t="str">
            <v>9995476</v>
          </cell>
          <cell r="G3782" t="str">
            <v>0900</v>
          </cell>
          <cell r="H3782" t="str">
            <v>9021</v>
          </cell>
          <cell r="I3782">
            <v>-14601.233</v>
          </cell>
        </row>
        <row r="3783">
          <cell r="F3783" t="str">
            <v>993520</v>
          </cell>
          <cell r="G3783" t="str">
            <v>0900</v>
          </cell>
          <cell r="H3783" t="str">
            <v>9022</v>
          </cell>
          <cell r="I3783">
            <v>19525.386999999999</v>
          </cell>
        </row>
        <row r="3784">
          <cell r="F3784" t="str">
            <v>994501</v>
          </cell>
          <cell r="G3784" t="str">
            <v>0900</v>
          </cell>
          <cell r="H3784" t="str">
            <v>9022</v>
          </cell>
          <cell r="I3784">
            <v>3000</v>
          </cell>
        </row>
        <row r="3785">
          <cell r="F3785" t="str">
            <v>998540</v>
          </cell>
          <cell r="G3785" t="str">
            <v>0900</v>
          </cell>
          <cell r="H3785" t="str">
            <v>9022</v>
          </cell>
          <cell r="I3785">
            <v>-19525.386999999999</v>
          </cell>
        </row>
        <row r="3786">
          <cell r="F3786" t="str">
            <v>999501</v>
          </cell>
          <cell r="G3786" t="str">
            <v>0900</v>
          </cell>
          <cell r="H3786" t="str">
            <v>9022</v>
          </cell>
          <cell r="I3786">
            <v>-3000</v>
          </cell>
        </row>
        <row r="3787">
          <cell r="F3787" t="str">
            <v>9945470</v>
          </cell>
          <cell r="G3787" t="str">
            <v>0900</v>
          </cell>
          <cell r="H3787" t="str">
            <v>9023</v>
          </cell>
          <cell r="I3787">
            <v>3349.2060000000001</v>
          </cell>
        </row>
        <row r="3788">
          <cell r="F3788" t="str">
            <v>9945476</v>
          </cell>
          <cell r="G3788" t="str">
            <v>0900</v>
          </cell>
          <cell r="H3788" t="str">
            <v>9023</v>
          </cell>
          <cell r="I3788">
            <v>367.04899999999998</v>
          </cell>
        </row>
        <row r="3789">
          <cell r="F3789" t="str">
            <v>9995470</v>
          </cell>
          <cell r="G3789" t="str">
            <v>0900</v>
          </cell>
          <cell r="H3789" t="str">
            <v>9023</v>
          </cell>
          <cell r="I3789">
            <v>-3349.2060000000001</v>
          </cell>
        </row>
        <row r="3790">
          <cell r="F3790" t="str">
            <v>9995476</v>
          </cell>
          <cell r="G3790" t="str">
            <v>0900</v>
          </cell>
          <cell r="H3790" t="str">
            <v>9023</v>
          </cell>
          <cell r="I3790">
            <v>-367.04899999999998</v>
          </cell>
        </row>
        <row r="3791">
          <cell r="F3791" t="str">
            <v>993520</v>
          </cell>
          <cell r="G3791" t="str">
            <v>0900</v>
          </cell>
          <cell r="H3791" t="str">
            <v>9024</v>
          </cell>
          <cell r="I3791">
            <v>5991</v>
          </cell>
        </row>
        <row r="3792">
          <cell r="F3792" t="str">
            <v>998540</v>
          </cell>
          <cell r="G3792" t="str">
            <v>0900</v>
          </cell>
          <cell r="H3792" t="str">
            <v>9024</v>
          </cell>
          <cell r="I3792">
            <v>-5991</v>
          </cell>
        </row>
        <row r="3793">
          <cell r="F3793" t="str">
            <v>9945470</v>
          </cell>
          <cell r="G3793" t="str">
            <v>0900</v>
          </cell>
          <cell r="H3793" t="str">
            <v>9025</v>
          </cell>
          <cell r="I3793">
            <v>149345.75200000001</v>
          </cell>
        </row>
        <row r="3794">
          <cell r="F3794" t="str">
            <v>9945476</v>
          </cell>
          <cell r="G3794" t="str">
            <v>0900</v>
          </cell>
          <cell r="H3794" t="str">
            <v>9025</v>
          </cell>
          <cell r="I3794">
            <v>94703.396999999997</v>
          </cell>
        </row>
        <row r="3795">
          <cell r="F3795" t="str">
            <v>9995470</v>
          </cell>
          <cell r="G3795" t="str">
            <v>0900</v>
          </cell>
          <cell r="H3795" t="str">
            <v>9025</v>
          </cell>
          <cell r="I3795">
            <v>-149345.75200000001</v>
          </cell>
        </row>
        <row r="3796">
          <cell r="F3796" t="str">
            <v>9995476</v>
          </cell>
          <cell r="G3796" t="str">
            <v>0900</v>
          </cell>
          <cell r="H3796" t="str">
            <v>9025</v>
          </cell>
          <cell r="I3796">
            <v>-94703.396999999997</v>
          </cell>
        </row>
        <row r="3797">
          <cell r="F3797" t="str">
            <v>993520</v>
          </cell>
          <cell r="G3797" t="str">
            <v>0900</v>
          </cell>
          <cell r="H3797" t="str">
            <v>9026</v>
          </cell>
          <cell r="I3797">
            <v>11982</v>
          </cell>
        </row>
        <row r="3798">
          <cell r="F3798" t="str">
            <v>9945470</v>
          </cell>
          <cell r="G3798" t="str">
            <v>0900</v>
          </cell>
          <cell r="H3798" t="str">
            <v>9026</v>
          </cell>
          <cell r="I3798">
            <v>62051.398000000001</v>
          </cell>
        </row>
        <row r="3799">
          <cell r="F3799" t="str">
            <v>9945476</v>
          </cell>
          <cell r="G3799" t="str">
            <v>0900</v>
          </cell>
          <cell r="H3799" t="str">
            <v>9026</v>
          </cell>
          <cell r="I3799">
            <v>30891.244999999999</v>
          </cell>
        </row>
        <row r="3800">
          <cell r="F3800" t="str">
            <v>998540</v>
          </cell>
          <cell r="G3800" t="str">
            <v>0900</v>
          </cell>
          <cell r="H3800" t="str">
            <v>9026</v>
          </cell>
          <cell r="I3800">
            <v>-11982</v>
          </cell>
        </row>
        <row r="3801">
          <cell r="F3801" t="str">
            <v>9995470</v>
          </cell>
          <cell r="G3801" t="str">
            <v>0900</v>
          </cell>
          <cell r="H3801" t="str">
            <v>9026</v>
          </cell>
          <cell r="I3801">
            <v>-62051.398000000001</v>
          </cell>
        </row>
        <row r="3802">
          <cell r="F3802" t="str">
            <v>9995476</v>
          </cell>
          <cell r="G3802" t="str">
            <v>0900</v>
          </cell>
          <cell r="H3802" t="str">
            <v>9026</v>
          </cell>
          <cell r="I3802">
            <v>-30891.244999999999</v>
          </cell>
        </row>
        <row r="3803">
          <cell r="F3803" t="str">
            <v>993530</v>
          </cell>
          <cell r="G3803" t="str">
            <v>0900</v>
          </cell>
          <cell r="H3803" t="str">
            <v>9031</v>
          </cell>
          <cell r="I3803">
            <v>55117.2</v>
          </cell>
        </row>
        <row r="3804">
          <cell r="F3804" t="str">
            <v>9945470</v>
          </cell>
          <cell r="G3804" t="str">
            <v>0900</v>
          </cell>
          <cell r="H3804" t="str">
            <v>9031</v>
          </cell>
          <cell r="I3804">
            <v>244267.728</v>
          </cell>
        </row>
        <row r="3805">
          <cell r="F3805" t="str">
            <v>9945476</v>
          </cell>
          <cell r="G3805" t="str">
            <v>0900</v>
          </cell>
          <cell r="H3805" t="str">
            <v>9031</v>
          </cell>
          <cell r="I3805">
            <v>246442.701</v>
          </cell>
        </row>
        <row r="3806">
          <cell r="F3806" t="str">
            <v>998530</v>
          </cell>
          <cell r="G3806" t="str">
            <v>0900</v>
          </cell>
          <cell r="H3806" t="str">
            <v>9031</v>
          </cell>
          <cell r="I3806">
            <v>-55117.2</v>
          </cell>
        </row>
        <row r="3807">
          <cell r="F3807" t="str">
            <v>9995470</v>
          </cell>
          <cell r="G3807" t="str">
            <v>0900</v>
          </cell>
          <cell r="H3807" t="str">
            <v>9031</v>
          </cell>
          <cell r="I3807">
            <v>-244267.728</v>
          </cell>
        </row>
        <row r="3808">
          <cell r="F3808" t="str">
            <v>9995476</v>
          </cell>
          <cell r="G3808" t="str">
            <v>0900</v>
          </cell>
          <cell r="H3808" t="str">
            <v>9031</v>
          </cell>
          <cell r="I3808">
            <v>-246442.701</v>
          </cell>
        </row>
        <row r="3809">
          <cell r="F3809" t="str">
            <v>9945470</v>
          </cell>
          <cell r="G3809" t="str">
            <v>0900</v>
          </cell>
          <cell r="H3809" t="str">
            <v>9032</v>
          </cell>
          <cell r="I3809">
            <v>7.056</v>
          </cell>
        </row>
        <row r="3810">
          <cell r="F3810" t="str">
            <v>9945476</v>
          </cell>
          <cell r="G3810" t="str">
            <v>0900</v>
          </cell>
          <cell r="H3810" t="str">
            <v>9032</v>
          </cell>
          <cell r="I3810">
            <v>1324.4559999999999</v>
          </cell>
        </row>
        <row r="3811">
          <cell r="F3811" t="str">
            <v>9995470</v>
          </cell>
          <cell r="G3811" t="str">
            <v>0900</v>
          </cell>
          <cell r="H3811" t="str">
            <v>9032</v>
          </cell>
          <cell r="I3811">
            <v>-7.056</v>
          </cell>
        </row>
        <row r="3812">
          <cell r="F3812" t="str">
            <v>9995476</v>
          </cell>
          <cell r="G3812" t="str">
            <v>0900</v>
          </cell>
          <cell r="H3812" t="str">
            <v>9032</v>
          </cell>
          <cell r="I3812">
            <v>-1324.4559999999999</v>
          </cell>
        </row>
        <row r="3813">
          <cell r="F3813" t="str">
            <v>9945470</v>
          </cell>
          <cell r="G3813" t="str">
            <v>0900</v>
          </cell>
          <cell r="H3813" t="str">
            <v>9034</v>
          </cell>
          <cell r="I3813">
            <v>31242.114000000001</v>
          </cell>
        </row>
        <row r="3814">
          <cell r="F3814" t="str">
            <v>9945476</v>
          </cell>
          <cell r="G3814" t="str">
            <v>0900</v>
          </cell>
          <cell r="H3814" t="str">
            <v>9034</v>
          </cell>
          <cell r="I3814">
            <v>15690.108</v>
          </cell>
        </row>
        <row r="3815">
          <cell r="F3815" t="str">
            <v>9995470</v>
          </cell>
          <cell r="G3815" t="str">
            <v>0900</v>
          </cell>
          <cell r="H3815" t="str">
            <v>9034</v>
          </cell>
          <cell r="I3815">
            <v>-31242.114000000001</v>
          </cell>
        </row>
        <row r="3816">
          <cell r="F3816" t="str">
            <v>9995476</v>
          </cell>
          <cell r="G3816" t="str">
            <v>0900</v>
          </cell>
          <cell r="H3816" t="str">
            <v>9034</v>
          </cell>
          <cell r="I3816">
            <v>-15690.108</v>
          </cell>
        </row>
        <row r="3817">
          <cell r="F3817" t="str">
            <v>9945470</v>
          </cell>
          <cell r="G3817" t="str">
            <v>0900</v>
          </cell>
          <cell r="H3817" t="str">
            <v>9035</v>
          </cell>
          <cell r="I3817">
            <v>12761.597</v>
          </cell>
        </row>
        <row r="3818">
          <cell r="F3818" t="str">
            <v>9945476</v>
          </cell>
          <cell r="G3818" t="str">
            <v>0900</v>
          </cell>
          <cell r="H3818" t="str">
            <v>9035</v>
          </cell>
          <cell r="I3818">
            <v>1318.133</v>
          </cell>
        </row>
        <row r="3819">
          <cell r="F3819" t="str">
            <v>9995470</v>
          </cell>
          <cell r="G3819" t="str">
            <v>0900</v>
          </cell>
          <cell r="H3819" t="str">
            <v>9035</v>
          </cell>
          <cell r="I3819">
            <v>-12761.597</v>
          </cell>
        </row>
        <row r="3820">
          <cell r="F3820" t="str">
            <v>9995476</v>
          </cell>
          <cell r="G3820" t="str">
            <v>0900</v>
          </cell>
          <cell r="H3820" t="str">
            <v>9035</v>
          </cell>
          <cell r="I3820">
            <v>-1318.133</v>
          </cell>
        </row>
        <row r="3821">
          <cell r="F3821" t="str">
            <v>994735</v>
          </cell>
          <cell r="G3821" t="str">
            <v>0900</v>
          </cell>
          <cell r="H3821" t="str">
            <v>9037</v>
          </cell>
          <cell r="I3821">
            <v>53.4</v>
          </cell>
        </row>
        <row r="3822">
          <cell r="F3822" t="str">
            <v>999735</v>
          </cell>
          <cell r="G3822" t="str">
            <v>0900</v>
          </cell>
          <cell r="H3822" t="str">
            <v>9037</v>
          </cell>
          <cell r="I3822">
            <v>-53.4</v>
          </cell>
        </row>
        <row r="3823">
          <cell r="F3823" t="str">
            <v>9941100</v>
          </cell>
          <cell r="G3823" t="str">
            <v>0900</v>
          </cell>
          <cell r="H3823" t="str">
            <v>9038</v>
          </cell>
          <cell r="I3823">
            <v>47466.898000000001</v>
          </cell>
        </row>
        <row r="3824">
          <cell r="F3824" t="str">
            <v>9941110</v>
          </cell>
          <cell r="G3824" t="str">
            <v>0900</v>
          </cell>
          <cell r="H3824" t="str">
            <v>9038</v>
          </cell>
          <cell r="I3824">
            <v>920247.99199999997</v>
          </cell>
        </row>
        <row r="3825">
          <cell r="F3825" t="str">
            <v>994120</v>
          </cell>
          <cell r="G3825" t="str">
            <v>0900</v>
          </cell>
          <cell r="H3825" t="str">
            <v>9038</v>
          </cell>
          <cell r="I3825">
            <v>53000</v>
          </cell>
        </row>
        <row r="3826">
          <cell r="F3826" t="str">
            <v>994121</v>
          </cell>
          <cell r="G3826" t="str">
            <v>0900</v>
          </cell>
          <cell r="H3826" t="str">
            <v>9038</v>
          </cell>
          <cell r="I3826">
            <v>130634.433</v>
          </cell>
        </row>
        <row r="3827">
          <cell r="F3827" t="str">
            <v>9941300</v>
          </cell>
          <cell r="G3827" t="str">
            <v>0900</v>
          </cell>
          <cell r="H3827" t="str">
            <v>9038</v>
          </cell>
          <cell r="I3827">
            <v>257822.94500000001</v>
          </cell>
        </row>
        <row r="3828">
          <cell r="F3828" t="str">
            <v>9941310</v>
          </cell>
          <cell r="G3828" t="str">
            <v>0900</v>
          </cell>
          <cell r="H3828" t="str">
            <v>9038</v>
          </cell>
          <cell r="I3828">
            <v>1750161.416</v>
          </cell>
        </row>
        <row r="3829">
          <cell r="F3829" t="str">
            <v>994508</v>
          </cell>
          <cell r="G3829" t="str">
            <v>0900</v>
          </cell>
          <cell r="H3829" t="str">
            <v>9038</v>
          </cell>
          <cell r="I3829">
            <v>3364530</v>
          </cell>
        </row>
        <row r="3830">
          <cell r="F3830" t="str">
            <v>994710</v>
          </cell>
          <cell r="G3830" t="str">
            <v>0900</v>
          </cell>
          <cell r="H3830" t="str">
            <v>9038</v>
          </cell>
          <cell r="I3830">
            <v>1044.069</v>
          </cell>
        </row>
        <row r="3831">
          <cell r="F3831" t="str">
            <v>99485020</v>
          </cell>
          <cell r="G3831" t="str">
            <v>0900</v>
          </cell>
          <cell r="H3831" t="str">
            <v>9038</v>
          </cell>
          <cell r="I3831">
            <v>85458.278000000006</v>
          </cell>
        </row>
        <row r="3832">
          <cell r="F3832" t="str">
            <v>9991100</v>
          </cell>
          <cell r="G3832" t="str">
            <v>0900</v>
          </cell>
          <cell r="H3832" t="str">
            <v>9038</v>
          </cell>
          <cell r="I3832">
            <v>-47466.898000000001</v>
          </cell>
        </row>
        <row r="3833">
          <cell r="F3833" t="str">
            <v>9991110</v>
          </cell>
          <cell r="G3833" t="str">
            <v>0900</v>
          </cell>
          <cell r="H3833" t="str">
            <v>9038</v>
          </cell>
          <cell r="I3833">
            <v>-920247.99199999997</v>
          </cell>
        </row>
        <row r="3834">
          <cell r="F3834" t="str">
            <v>999120</v>
          </cell>
          <cell r="G3834" t="str">
            <v>0900</v>
          </cell>
          <cell r="H3834" t="str">
            <v>9038</v>
          </cell>
          <cell r="I3834">
            <v>-53000</v>
          </cell>
        </row>
        <row r="3835">
          <cell r="F3835" t="str">
            <v>999121</v>
          </cell>
          <cell r="G3835" t="str">
            <v>0900</v>
          </cell>
          <cell r="H3835" t="str">
            <v>9038</v>
          </cell>
          <cell r="I3835">
            <v>-130634.433</v>
          </cell>
        </row>
        <row r="3836">
          <cell r="F3836" t="str">
            <v>9991300</v>
          </cell>
          <cell r="G3836" t="str">
            <v>0900</v>
          </cell>
          <cell r="H3836" t="str">
            <v>9038</v>
          </cell>
          <cell r="I3836">
            <v>-257822.94500000001</v>
          </cell>
        </row>
        <row r="3837">
          <cell r="F3837" t="str">
            <v>9991310</v>
          </cell>
          <cell r="G3837" t="str">
            <v>0900</v>
          </cell>
          <cell r="H3837" t="str">
            <v>9038</v>
          </cell>
          <cell r="I3837">
            <v>-1750161.416</v>
          </cell>
        </row>
        <row r="3838">
          <cell r="F3838" t="str">
            <v>999508</v>
          </cell>
          <cell r="G3838" t="str">
            <v>0900</v>
          </cell>
          <cell r="H3838" t="str">
            <v>9038</v>
          </cell>
          <cell r="I3838">
            <v>-3364530</v>
          </cell>
        </row>
        <row r="3839">
          <cell r="F3839" t="str">
            <v>999710</v>
          </cell>
          <cell r="G3839" t="str">
            <v>0900</v>
          </cell>
          <cell r="H3839" t="str">
            <v>9038</v>
          </cell>
          <cell r="I3839">
            <v>-1044.069</v>
          </cell>
        </row>
        <row r="3840">
          <cell r="F3840" t="str">
            <v>999850</v>
          </cell>
          <cell r="G3840" t="str">
            <v>0900</v>
          </cell>
          <cell r="H3840" t="str">
            <v>9038</v>
          </cell>
          <cell r="I3840">
            <v>-85458.278000000006</v>
          </cell>
        </row>
        <row r="3841">
          <cell r="F3841" t="str">
            <v>994508</v>
          </cell>
          <cell r="G3841" t="str">
            <v>0900</v>
          </cell>
          <cell r="H3841" t="str">
            <v>9039</v>
          </cell>
          <cell r="I3841">
            <v>3110968.2059999998</v>
          </cell>
        </row>
        <row r="3842">
          <cell r="F3842" t="str">
            <v>99485020</v>
          </cell>
          <cell r="G3842" t="str">
            <v>0900</v>
          </cell>
          <cell r="H3842" t="str">
            <v>9039</v>
          </cell>
          <cell r="I3842">
            <v>1144239.129</v>
          </cell>
        </row>
        <row r="3843">
          <cell r="F3843" t="str">
            <v>99485030</v>
          </cell>
          <cell r="G3843" t="str">
            <v>0900</v>
          </cell>
          <cell r="H3843" t="str">
            <v>9039</v>
          </cell>
          <cell r="I3843">
            <v>159796.416</v>
          </cell>
        </row>
        <row r="3844">
          <cell r="F3844" t="str">
            <v>999508</v>
          </cell>
          <cell r="G3844" t="str">
            <v>0900</v>
          </cell>
          <cell r="H3844" t="str">
            <v>9039</v>
          </cell>
          <cell r="I3844">
            <v>-3110968.2059999998</v>
          </cell>
        </row>
        <row r="3845">
          <cell r="F3845" t="str">
            <v>999850</v>
          </cell>
          <cell r="G3845" t="str">
            <v>0900</v>
          </cell>
          <cell r="H3845" t="str">
            <v>9039</v>
          </cell>
          <cell r="I3845">
            <v>-1304035.5460000001</v>
          </cell>
        </row>
        <row r="3846">
          <cell r="F3846" t="str">
            <v>99204</v>
          </cell>
          <cell r="G3846" t="str">
            <v>0900</v>
          </cell>
          <cell r="H3846" t="str">
            <v>9061</v>
          </cell>
          <cell r="I3846">
            <v>14378.4</v>
          </cell>
        </row>
        <row r="3847">
          <cell r="F3847" t="str">
            <v>99208</v>
          </cell>
          <cell r="G3847" t="str">
            <v>0900</v>
          </cell>
          <cell r="H3847" t="str">
            <v>9061</v>
          </cell>
          <cell r="I3847">
            <v>36446.127999999997</v>
          </cell>
        </row>
        <row r="3848">
          <cell r="F3848" t="str">
            <v>994500</v>
          </cell>
          <cell r="G3848" t="str">
            <v>0900</v>
          </cell>
          <cell r="H3848" t="str">
            <v>9061</v>
          </cell>
          <cell r="I3848">
            <v>3215.2049999999999</v>
          </cell>
        </row>
        <row r="3849">
          <cell r="F3849" t="str">
            <v>994541</v>
          </cell>
          <cell r="G3849" t="str">
            <v>0900</v>
          </cell>
          <cell r="H3849" t="str">
            <v>9061</v>
          </cell>
          <cell r="I3849">
            <v>867.91700000000003</v>
          </cell>
        </row>
        <row r="3850">
          <cell r="F3850" t="str">
            <v>9945477</v>
          </cell>
          <cell r="G3850" t="str">
            <v>0900</v>
          </cell>
          <cell r="H3850" t="str">
            <v>9061</v>
          </cell>
          <cell r="I3850">
            <v>44232.646000000001</v>
          </cell>
        </row>
        <row r="3851">
          <cell r="F3851" t="str">
            <v>994548</v>
          </cell>
          <cell r="G3851" t="str">
            <v>0900</v>
          </cell>
          <cell r="H3851" t="str">
            <v>9061</v>
          </cell>
          <cell r="I3851">
            <v>17233.714</v>
          </cell>
        </row>
        <row r="3852">
          <cell r="F3852" t="str">
            <v>999500</v>
          </cell>
          <cell r="G3852" t="str">
            <v>0900</v>
          </cell>
          <cell r="H3852" t="str">
            <v>9061</v>
          </cell>
          <cell r="I3852">
            <v>-3215.2049999999999</v>
          </cell>
        </row>
        <row r="3853">
          <cell r="F3853" t="str">
            <v>999541</v>
          </cell>
          <cell r="G3853" t="str">
            <v>0900</v>
          </cell>
          <cell r="H3853" t="str">
            <v>9061</v>
          </cell>
          <cell r="I3853">
            <v>-867.91700000000003</v>
          </cell>
        </row>
        <row r="3854">
          <cell r="F3854" t="str">
            <v>9995477</v>
          </cell>
          <cell r="G3854" t="str">
            <v>0900</v>
          </cell>
          <cell r="H3854" t="str">
            <v>9061</v>
          </cell>
          <cell r="I3854">
            <v>-44232.646000000001</v>
          </cell>
        </row>
        <row r="3855">
          <cell r="F3855" t="str">
            <v>999548</v>
          </cell>
          <cell r="G3855" t="str">
            <v>0900</v>
          </cell>
          <cell r="H3855" t="str">
            <v>9061</v>
          </cell>
          <cell r="I3855">
            <v>-17233.714</v>
          </cell>
        </row>
        <row r="3856">
          <cell r="F3856" t="str">
            <v>99203</v>
          </cell>
          <cell r="G3856" t="str">
            <v>0900</v>
          </cell>
          <cell r="H3856" t="str">
            <v>9062</v>
          </cell>
          <cell r="I3856">
            <v>2.875</v>
          </cell>
        </row>
        <row r="3857">
          <cell r="F3857" t="str">
            <v>99204</v>
          </cell>
          <cell r="G3857" t="str">
            <v>0900</v>
          </cell>
          <cell r="H3857" t="str">
            <v>9062</v>
          </cell>
          <cell r="I3857">
            <v>14378.4</v>
          </cell>
        </row>
        <row r="3858">
          <cell r="F3858" t="str">
            <v>99208</v>
          </cell>
          <cell r="G3858" t="str">
            <v>0900</v>
          </cell>
          <cell r="H3858" t="str">
            <v>9062</v>
          </cell>
          <cell r="I3858">
            <v>89023.623000000007</v>
          </cell>
        </row>
        <row r="3859">
          <cell r="F3859" t="str">
            <v>994500</v>
          </cell>
          <cell r="G3859" t="str">
            <v>0900</v>
          </cell>
          <cell r="H3859" t="str">
            <v>9062</v>
          </cell>
          <cell r="I3859">
            <v>10113.460999999999</v>
          </cell>
        </row>
        <row r="3860">
          <cell r="F3860" t="str">
            <v>994541</v>
          </cell>
          <cell r="G3860" t="str">
            <v>0900</v>
          </cell>
          <cell r="H3860" t="str">
            <v>9062</v>
          </cell>
          <cell r="I3860">
            <v>6324.7430000000004</v>
          </cell>
        </row>
        <row r="3861">
          <cell r="F3861" t="str">
            <v>9945440</v>
          </cell>
          <cell r="G3861" t="str">
            <v>0900</v>
          </cell>
          <cell r="H3861" t="str">
            <v>9062</v>
          </cell>
          <cell r="I3861">
            <v>1193.7739999999999</v>
          </cell>
        </row>
        <row r="3862">
          <cell r="F3862" t="str">
            <v>9945470</v>
          </cell>
          <cell r="G3862" t="str">
            <v>0900</v>
          </cell>
          <cell r="H3862" t="str">
            <v>9062</v>
          </cell>
          <cell r="I3862">
            <v>50000</v>
          </cell>
        </row>
        <row r="3863">
          <cell r="F3863" t="str">
            <v>9945477</v>
          </cell>
          <cell r="G3863" t="str">
            <v>0900</v>
          </cell>
          <cell r="H3863" t="str">
            <v>9062</v>
          </cell>
          <cell r="I3863">
            <v>90302.324999999997</v>
          </cell>
        </row>
        <row r="3864">
          <cell r="F3864" t="str">
            <v>994548</v>
          </cell>
          <cell r="G3864" t="str">
            <v>0900</v>
          </cell>
          <cell r="H3864" t="str">
            <v>9062</v>
          </cell>
          <cell r="I3864">
            <v>44521.59</v>
          </cell>
        </row>
        <row r="3865">
          <cell r="F3865" t="str">
            <v>99703</v>
          </cell>
          <cell r="G3865" t="str">
            <v>0900</v>
          </cell>
          <cell r="H3865" t="str">
            <v>9062</v>
          </cell>
          <cell r="I3865">
            <v>-2.875</v>
          </cell>
        </row>
        <row r="3866">
          <cell r="F3866" t="str">
            <v>999500</v>
          </cell>
          <cell r="G3866" t="str">
            <v>0900</v>
          </cell>
          <cell r="H3866" t="str">
            <v>9062</v>
          </cell>
          <cell r="I3866">
            <v>-10113.460999999999</v>
          </cell>
        </row>
        <row r="3867">
          <cell r="F3867" t="str">
            <v>999541</v>
          </cell>
          <cell r="G3867" t="str">
            <v>0900</v>
          </cell>
          <cell r="H3867" t="str">
            <v>9062</v>
          </cell>
          <cell r="I3867">
            <v>-6324.7430000000004</v>
          </cell>
        </row>
        <row r="3868">
          <cell r="F3868" t="str">
            <v>999544</v>
          </cell>
          <cell r="G3868" t="str">
            <v>0900</v>
          </cell>
          <cell r="H3868" t="str">
            <v>9062</v>
          </cell>
          <cell r="I3868">
            <v>-1193.7739999999999</v>
          </cell>
        </row>
        <row r="3869">
          <cell r="F3869" t="str">
            <v>9995470</v>
          </cell>
          <cell r="G3869" t="str">
            <v>0900</v>
          </cell>
          <cell r="H3869" t="str">
            <v>9062</v>
          </cell>
          <cell r="I3869">
            <v>-50000</v>
          </cell>
        </row>
        <row r="3870">
          <cell r="F3870" t="str">
            <v>9995477</v>
          </cell>
          <cell r="G3870" t="str">
            <v>0900</v>
          </cell>
          <cell r="H3870" t="str">
            <v>9062</v>
          </cell>
          <cell r="I3870">
            <v>-90302.324999999997</v>
          </cell>
        </row>
        <row r="3871">
          <cell r="F3871" t="str">
            <v>999548</v>
          </cell>
          <cell r="G3871" t="str">
            <v>0900</v>
          </cell>
          <cell r="H3871" t="str">
            <v>9062</v>
          </cell>
          <cell r="I3871">
            <v>-44521.59</v>
          </cell>
        </row>
        <row r="3872">
          <cell r="F3872" t="str">
            <v>99204</v>
          </cell>
          <cell r="G3872" t="str">
            <v>0900</v>
          </cell>
          <cell r="H3872" t="str">
            <v>9065</v>
          </cell>
          <cell r="I3872">
            <v>14378.4</v>
          </cell>
        </row>
        <row r="3873">
          <cell r="F3873" t="str">
            <v>99208</v>
          </cell>
          <cell r="G3873" t="str">
            <v>0900</v>
          </cell>
          <cell r="H3873" t="str">
            <v>9065</v>
          </cell>
          <cell r="I3873">
            <v>100524.762</v>
          </cell>
        </row>
        <row r="3874">
          <cell r="F3874" t="str">
            <v>9921</v>
          </cell>
          <cell r="G3874" t="str">
            <v>0900</v>
          </cell>
          <cell r="H3874" t="str">
            <v>9065</v>
          </cell>
          <cell r="I3874">
            <v>1.4370000000000001</v>
          </cell>
        </row>
        <row r="3875">
          <cell r="F3875" t="str">
            <v>994500</v>
          </cell>
          <cell r="G3875" t="str">
            <v>0900</v>
          </cell>
          <cell r="H3875" t="str">
            <v>9065</v>
          </cell>
          <cell r="I3875">
            <v>610.52800000000002</v>
          </cell>
        </row>
        <row r="3876">
          <cell r="F3876" t="str">
            <v>994541</v>
          </cell>
          <cell r="G3876" t="str">
            <v>0900</v>
          </cell>
          <cell r="H3876" t="str">
            <v>9065</v>
          </cell>
          <cell r="I3876">
            <v>281.00299999999999</v>
          </cell>
        </row>
        <row r="3877">
          <cell r="F3877" t="str">
            <v>9945470</v>
          </cell>
          <cell r="G3877" t="str">
            <v>0900</v>
          </cell>
          <cell r="H3877" t="str">
            <v>9065</v>
          </cell>
          <cell r="I3877">
            <v>1500</v>
          </cell>
        </row>
        <row r="3878">
          <cell r="F3878" t="str">
            <v>9945476</v>
          </cell>
          <cell r="G3878" t="str">
            <v>0900</v>
          </cell>
          <cell r="H3878" t="str">
            <v>9065</v>
          </cell>
          <cell r="I3878">
            <v>212.10400000000001</v>
          </cell>
        </row>
        <row r="3879">
          <cell r="F3879" t="str">
            <v>9945477</v>
          </cell>
          <cell r="G3879" t="str">
            <v>0900</v>
          </cell>
          <cell r="H3879" t="str">
            <v>9065</v>
          </cell>
          <cell r="I3879">
            <v>13584.093999999999</v>
          </cell>
        </row>
        <row r="3880">
          <cell r="F3880" t="str">
            <v>994548</v>
          </cell>
          <cell r="G3880" t="str">
            <v>0900</v>
          </cell>
          <cell r="H3880" t="str">
            <v>9065</v>
          </cell>
          <cell r="I3880">
            <v>3483.3159999999998</v>
          </cell>
        </row>
        <row r="3881">
          <cell r="F3881" t="str">
            <v>9971</v>
          </cell>
          <cell r="G3881" t="str">
            <v>0900</v>
          </cell>
          <cell r="H3881" t="str">
            <v>9065</v>
          </cell>
          <cell r="I3881">
            <v>-1.4370000000000001</v>
          </cell>
        </row>
        <row r="3882">
          <cell r="F3882" t="str">
            <v>999500</v>
          </cell>
          <cell r="G3882" t="str">
            <v>0900</v>
          </cell>
          <cell r="H3882" t="str">
            <v>9065</v>
          </cell>
          <cell r="I3882">
            <v>-610.52800000000002</v>
          </cell>
        </row>
        <row r="3883">
          <cell r="F3883" t="str">
            <v>999541</v>
          </cell>
          <cell r="G3883" t="str">
            <v>0900</v>
          </cell>
          <cell r="H3883" t="str">
            <v>9065</v>
          </cell>
          <cell r="I3883">
            <v>-281.00299999999999</v>
          </cell>
        </row>
        <row r="3884">
          <cell r="F3884" t="str">
            <v>9995470</v>
          </cell>
          <cell r="G3884" t="str">
            <v>0900</v>
          </cell>
          <cell r="H3884" t="str">
            <v>9065</v>
          </cell>
          <cell r="I3884">
            <v>-1500</v>
          </cell>
        </row>
        <row r="3885">
          <cell r="F3885" t="str">
            <v>9995476</v>
          </cell>
          <cell r="G3885" t="str">
            <v>0900</v>
          </cell>
          <cell r="H3885" t="str">
            <v>9065</v>
          </cell>
          <cell r="I3885">
            <v>-212.10400000000001</v>
          </cell>
        </row>
        <row r="3886">
          <cell r="F3886" t="str">
            <v>9995477</v>
          </cell>
          <cell r="G3886" t="str">
            <v>0900</v>
          </cell>
          <cell r="H3886" t="str">
            <v>9065</v>
          </cell>
          <cell r="I3886">
            <v>-13584.093999999999</v>
          </cell>
        </row>
        <row r="3887">
          <cell r="F3887" t="str">
            <v>999548</v>
          </cell>
          <cell r="G3887" t="str">
            <v>0900</v>
          </cell>
          <cell r="H3887" t="str">
            <v>9065</v>
          </cell>
          <cell r="I3887">
            <v>-3483.3159999999998</v>
          </cell>
        </row>
        <row r="3888">
          <cell r="F3888" t="str">
            <v>9945470</v>
          </cell>
          <cell r="G3888" t="str">
            <v>0900</v>
          </cell>
          <cell r="H3888" t="str">
            <v>9076</v>
          </cell>
          <cell r="I3888">
            <v>4870.6260000000002</v>
          </cell>
        </row>
        <row r="3889">
          <cell r="F3889" t="str">
            <v>9945476</v>
          </cell>
          <cell r="G3889" t="str">
            <v>0900</v>
          </cell>
          <cell r="H3889" t="str">
            <v>9076</v>
          </cell>
          <cell r="I3889">
            <v>10708.19</v>
          </cell>
        </row>
        <row r="3890">
          <cell r="F3890" t="str">
            <v>9995470</v>
          </cell>
          <cell r="G3890" t="str">
            <v>0900</v>
          </cell>
          <cell r="H3890" t="str">
            <v>9076</v>
          </cell>
          <cell r="I3890">
            <v>-4870.6260000000002</v>
          </cell>
        </row>
        <row r="3891">
          <cell r="F3891" t="str">
            <v>9995476</v>
          </cell>
          <cell r="G3891" t="str">
            <v>0900</v>
          </cell>
          <cell r="H3891" t="str">
            <v>9076</v>
          </cell>
          <cell r="I3891">
            <v>-10708.19</v>
          </cell>
        </row>
        <row r="3892">
          <cell r="F3892" t="str">
            <v>9945470</v>
          </cell>
          <cell r="G3892" t="str">
            <v>0900</v>
          </cell>
          <cell r="H3892" t="str">
            <v>9077</v>
          </cell>
          <cell r="I3892">
            <v>4800</v>
          </cell>
        </row>
        <row r="3893">
          <cell r="F3893" t="str">
            <v>9995470</v>
          </cell>
          <cell r="G3893" t="str">
            <v>0900</v>
          </cell>
          <cell r="H3893" t="str">
            <v>9077</v>
          </cell>
          <cell r="I3893">
            <v>-4800</v>
          </cell>
        </row>
        <row r="3894">
          <cell r="F3894" t="str">
            <v>9945470</v>
          </cell>
          <cell r="G3894" t="str">
            <v>0900</v>
          </cell>
          <cell r="H3894" t="str">
            <v>9079</v>
          </cell>
          <cell r="I3894">
            <v>2000.7539999999999</v>
          </cell>
        </row>
        <row r="3895">
          <cell r="F3895" t="str">
            <v>9945476</v>
          </cell>
          <cell r="G3895" t="str">
            <v>0900</v>
          </cell>
          <cell r="H3895" t="str">
            <v>9079</v>
          </cell>
          <cell r="I3895">
            <v>730.93399999999997</v>
          </cell>
        </row>
        <row r="3896">
          <cell r="F3896" t="str">
            <v>9995470</v>
          </cell>
          <cell r="G3896" t="str">
            <v>0900</v>
          </cell>
          <cell r="H3896" t="str">
            <v>9079</v>
          </cell>
          <cell r="I3896">
            <v>-2000.7539999999999</v>
          </cell>
        </row>
        <row r="3897">
          <cell r="F3897" t="str">
            <v>9995476</v>
          </cell>
          <cell r="G3897" t="str">
            <v>0900</v>
          </cell>
          <cell r="H3897" t="str">
            <v>9079</v>
          </cell>
          <cell r="I3897">
            <v>-730.93399999999997</v>
          </cell>
        </row>
        <row r="3898">
          <cell r="F3898" t="str">
            <v>99208</v>
          </cell>
          <cell r="G3898" t="str">
            <v>0900</v>
          </cell>
          <cell r="H3898" t="str">
            <v>9081</v>
          </cell>
          <cell r="I3898">
            <v>29064.976999999999</v>
          </cell>
        </row>
        <row r="3899">
          <cell r="F3899" t="str">
            <v>9921</v>
          </cell>
          <cell r="G3899" t="str">
            <v>0900</v>
          </cell>
          <cell r="H3899" t="str">
            <v>9081</v>
          </cell>
          <cell r="I3899">
            <v>2.3959999999999999</v>
          </cell>
        </row>
        <row r="3900">
          <cell r="F3900" t="str">
            <v>994500</v>
          </cell>
          <cell r="G3900" t="str">
            <v>0900</v>
          </cell>
          <cell r="H3900" t="str">
            <v>9081</v>
          </cell>
          <cell r="I3900">
            <v>10882.887000000001</v>
          </cell>
        </row>
        <row r="3901">
          <cell r="F3901" t="str">
            <v>994541</v>
          </cell>
          <cell r="G3901" t="str">
            <v>0900</v>
          </cell>
          <cell r="H3901" t="str">
            <v>9081</v>
          </cell>
          <cell r="I3901">
            <v>1143.2439999999999</v>
          </cell>
        </row>
        <row r="3902">
          <cell r="F3902" t="str">
            <v>9945477</v>
          </cell>
          <cell r="G3902" t="str">
            <v>0900</v>
          </cell>
          <cell r="H3902" t="str">
            <v>9081</v>
          </cell>
          <cell r="I3902">
            <v>78217.929999999993</v>
          </cell>
        </row>
        <row r="3903">
          <cell r="F3903" t="str">
            <v>994548</v>
          </cell>
          <cell r="G3903" t="str">
            <v>0900</v>
          </cell>
          <cell r="H3903" t="str">
            <v>9081</v>
          </cell>
          <cell r="I3903">
            <v>8782.7819999999992</v>
          </cell>
        </row>
        <row r="3904">
          <cell r="F3904" t="str">
            <v>9971</v>
          </cell>
          <cell r="G3904" t="str">
            <v>0900</v>
          </cell>
          <cell r="H3904" t="str">
            <v>9081</v>
          </cell>
          <cell r="I3904">
            <v>-2.3959999999999999</v>
          </cell>
        </row>
        <row r="3905">
          <cell r="F3905" t="str">
            <v>999500</v>
          </cell>
          <cell r="G3905" t="str">
            <v>0900</v>
          </cell>
          <cell r="H3905" t="str">
            <v>9081</v>
          </cell>
          <cell r="I3905">
            <v>-10882.887000000001</v>
          </cell>
        </row>
        <row r="3906">
          <cell r="F3906" t="str">
            <v>999541</v>
          </cell>
          <cell r="G3906" t="str">
            <v>0900</v>
          </cell>
          <cell r="H3906" t="str">
            <v>9081</v>
          </cell>
          <cell r="I3906">
            <v>-1143.2439999999999</v>
          </cell>
        </row>
        <row r="3907">
          <cell r="F3907" t="str">
            <v>9995477</v>
          </cell>
          <cell r="G3907" t="str">
            <v>0900</v>
          </cell>
          <cell r="H3907" t="str">
            <v>9081</v>
          </cell>
          <cell r="I3907">
            <v>-78217.929999999993</v>
          </cell>
        </row>
        <row r="3908">
          <cell r="F3908" t="str">
            <v>999548</v>
          </cell>
          <cell r="G3908" t="str">
            <v>0900</v>
          </cell>
          <cell r="H3908" t="str">
            <v>9081</v>
          </cell>
          <cell r="I3908">
            <v>-8782.7819999999992</v>
          </cell>
        </row>
        <row r="3909">
          <cell r="F3909" t="str">
            <v>99208</v>
          </cell>
          <cell r="G3909" t="str">
            <v>0900</v>
          </cell>
          <cell r="H3909" t="str">
            <v>9083</v>
          </cell>
          <cell r="I3909">
            <v>24187.344000000001</v>
          </cell>
        </row>
        <row r="3910">
          <cell r="F3910" t="str">
            <v>994500</v>
          </cell>
          <cell r="G3910" t="str">
            <v>0900</v>
          </cell>
          <cell r="H3910" t="str">
            <v>9083</v>
          </cell>
          <cell r="I3910">
            <v>9984.0069999999996</v>
          </cell>
        </row>
        <row r="3911">
          <cell r="F3911" t="str">
            <v>994541</v>
          </cell>
          <cell r="G3911" t="str">
            <v>0900</v>
          </cell>
          <cell r="H3911" t="str">
            <v>9083</v>
          </cell>
          <cell r="I3911">
            <v>334.46199999999999</v>
          </cell>
        </row>
        <row r="3912">
          <cell r="F3912" t="str">
            <v>9945477</v>
          </cell>
          <cell r="G3912" t="str">
            <v>0900</v>
          </cell>
          <cell r="H3912" t="str">
            <v>9083</v>
          </cell>
          <cell r="I3912">
            <v>67119.875</v>
          </cell>
        </row>
        <row r="3913">
          <cell r="F3913" t="str">
            <v>994548</v>
          </cell>
          <cell r="G3913" t="str">
            <v>0900</v>
          </cell>
          <cell r="H3913" t="str">
            <v>9083</v>
          </cell>
          <cell r="I3913">
            <v>13829.985000000001</v>
          </cell>
        </row>
        <row r="3914">
          <cell r="F3914" t="str">
            <v>999500</v>
          </cell>
          <cell r="G3914" t="str">
            <v>0900</v>
          </cell>
          <cell r="H3914" t="str">
            <v>9083</v>
          </cell>
          <cell r="I3914">
            <v>-9984.0069999999996</v>
          </cell>
        </row>
        <row r="3915">
          <cell r="F3915" t="str">
            <v>999541</v>
          </cell>
          <cell r="G3915" t="str">
            <v>0900</v>
          </cell>
          <cell r="H3915" t="str">
            <v>9083</v>
          </cell>
          <cell r="I3915">
            <v>-334.46199999999999</v>
          </cell>
        </row>
        <row r="3916">
          <cell r="F3916" t="str">
            <v>9995477</v>
          </cell>
          <cell r="G3916" t="str">
            <v>0900</v>
          </cell>
          <cell r="H3916" t="str">
            <v>9083</v>
          </cell>
          <cell r="I3916">
            <v>-67119.875</v>
          </cell>
        </row>
        <row r="3917">
          <cell r="F3917" t="str">
            <v>999548</v>
          </cell>
          <cell r="G3917" t="str">
            <v>0900</v>
          </cell>
          <cell r="H3917" t="str">
            <v>9083</v>
          </cell>
          <cell r="I3917">
            <v>-13829.985000000001</v>
          </cell>
        </row>
        <row r="3918">
          <cell r="F3918" t="str">
            <v>99204</v>
          </cell>
          <cell r="G3918" t="str">
            <v>0900</v>
          </cell>
          <cell r="H3918" t="str">
            <v>9084</v>
          </cell>
          <cell r="I3918">
            <v>14378.4</v>
          </cell>
        </row>
        <row r="3919">
          <cell r="F3919" t="str">
            <v>99208</v>
          </cell>
          <cell r="G3919" t="str">
            <v>0900</v>
          </cell>
          <cell r="H3919" t="str">
            <v>9084</v>
          </cell>
          <cell r="I3919">
            <v>50342.373</v>
          </cell>
        </row>
        <row r="3920">
          <cell r="F3920" t="str">
            <v>994500</v>
          </cell>
          <cell r="G3920" t="str">
            <v>0900</v>
          </cell>
          <cell r="H3920" t="str">
            <v>9084</v>
          </cell>
          <cell r="I3920">
            <v>16537.691999999999</v>
          </cell>
        </row>
        <row r="3921">
          <cell r="F3921" t="str">
            <v>994541</v>
          </cell>
          <cell r="G3921" t="str">
            <v>0900</v>
          </cell>
          <cell r="H3921" t="str">
            <v>9084</v>
          </cell>
          <cell r="I3921">
            <v>450</v>
          </cell>
        </row>
        <row r="3922">
          <cell r="F3922" t="str">
            <v>9945477</v>
          </cell>
          <cell r="G3922" t="str">
            <v>0900</v>
          </cell>
          <cell r="H3922" t="str">
            <v>9084</v>
          </cell>
          <cell r="I3922">
            <v>90292.796000000002</v>
          </cell>
        </row>
        <row r="3923">
          <cell r="F3923" t="str">
            <v>994548</v>
          </cell>
          <cell r="G3923" t="str">
            <v>0900</v>
          </cell>
          <cell r="H3923" t="str">
            <v>9084</v>
          </cell>
          <cell r="I3923">
            <v>18062.929</v>
          </cell>
        </row>
        <row r="3924">
          <cell r="F3924" t="str">
            <v>999500</v>
          </cell>
          <cell r="G3924" t="str">
            <v>0900</v>
          </cell>
          <cell r="H3924" t="str">
            <v>9084</v>
          </cell>
          <cell r="I3924">
            <v>-16537.691999999999</v>
          </cell>
        </row>
        <row r="3925">
          <cell r="F3925" t="str">
            <v>999541</v>
          </cell>
          <cell r="G3925" t="str">
            <v>0900</v>
          </cell>
          <cell r="H3925" t="str">
            <v>9084</v>
          </cell>
          <cell r="I3925">
            <v>-450</v>
          </cell>
        </row>
        <row r="3926">
          <cell r="F3926" t="str">
            <v>9995477</v>
          </cell>
          <cell r="G3926" t="str">
            <v>0900</v>
          </cell>
          <cell r="H3926" t="str">
            <v>9084</v>
          </cell>
          <cell r="I3926">
            <v>-90292.796000000002</v>
          </cell>
        </row>
        <row r="3927">
          <cell r="F3927" t="str">
            <v>999548</v>
          </cell>
          <cell r="G3927" t="str">
            <v>0900</v>
          </cell>
          <cell r="H3927" t="str">
            <v>9084</v>
          </cell>
          <cell r="I3927">
            <v>-18062.929</v>
          </cell>
        </row>
        <row r="3928">
          <cell r="F3928" t="str">
            <v>99208</v>
          </cell>
          <cell r="G3928" t="str">
            <v>0900</v>
          </cell>
          <cell r="H3928" t="str">
            <v>9085</v>
          </cell>
          <cell r="I3928">
            <v>28535.133000000002</v>
          </cell>
        </row>
        <row r="3929">
          <cell r="F3929" t="str">
            <v>994500</v>
          </cell>
          <cell r="G3929" t="str">
            <v>0900</v>
          </cell>
          <cell r="H3929" t="str">
            <v>9085</v>
          </cell>
          <cell r="I3929">
            <v>21773.706999999999</v>
          </cell>
        </row>
        <row r="3930">
          <cell r="F3930" t="str">
            <v>994541</v>
          </cell>
          <cell r="G3930" t="str">
            <v>0900</v>
          </cell>
          <cell r="H3930" t="str">
            <v>9085</v>
          </cell>
          <cell r="I3930">
            <v>300</v>
          </cell>
        </row>
        <row r="3931">
          <cell r="F3931" t="str">
            <v>9945477</v>
          </cell>
          <cell r="G3931" t="str">
            <v>0900</v>
          </cell>
          <cell r="H3931" t="str">
            <v>9085</v>
          </cell>
          <cell r="I3931">
            <v>65277.892</v>
          </cell>
        </row>
        <row r="3932">
          <cell r="F3932" t="str">
            <v>994548</v>
          </cell>
          <cell r="G3932" t="str">
            <v>0900</v>
          </cell>
          <cell r="H3932" t="str">
            <v>9085</v>
          </cell>
          <cell r="I3932">
            <v>11688.46</v>
          </cell>
        </row>
        <row r="3933">
          <cell r="F3933" t="str">
            <v>999500</v>
          </cell>
          <cell r="G3933" t="str">
            <v>0900</v>
          </cell>
          <cell r="H3933" t="str">
            <v>9085</v>
          </cell>
          <cell r="I3933">
            <v>-21773.706999999999</v>
          </cell>
        </row>
        <row r="3934">
          <cell r="F3934" t="str">
            <v>999541</v>
          </cell>
          <cell r="G3934" t="str">
            <v>0900</v>
          </cell>
          <cell r="H3934" t="str">
            <v>9085</v>
          </cell>
          <cell r="I3934">
            <v>-300</v>
          </cell>
        </row>
        <row r="3935">
          <cell r="F3935" t="str">
            <v>9995477</v>
          </cell>
          <cell r="G3935" t="str">
            <v>0900</v>
          </cell>
          <cell r="H3935" t="str">
            <v>9085</v>
          </cell>
          <cell r="I3935">
            <v>-65277.892</v>
          </cell>
        </row>
        <row r="3936">
          <cell r="F3936" t="str">
            <v>999548</v>
          </cell>
          <cell r="G3936" t="str">
            <v>0900</v>
          </cell>
          <cell r="H3936" t="str">
            <v>9085</v>
          </cell>
          <cell r="I3936">
            <v>-11688.46</v>
          </cell>
        </row>
        <row r="3937">
          <cell r="F3937" t="str">
            <v>99204</v>
          </cell>
          <cell r="G3937" t="str">
            <v>0900</v>
          </cell>
          <cell r="H3937" t="str">
            <v>9086</v>
          </cell>
          <cell r="I3937">
            <v>14378.4</v>
          </cell>
        </row>
        <row r="3938">
          <cell r="F3938" t="str">
            <v>99208</v>
          </cell>
          <cell r="G3938" t="str">
            <v>0900</v>
          </cell>
          <cell r="H3938" t="str">
            <v>9086</v>
          </cell>
          <cell r="I3938">
            <v>59146.267</v>
          </cell>
        </row>
        <row r="3939">
          <cell r="F3939" t="str">
            <v>994500</v>
          </cell>
          <cell r="G3939" t="str">
            <v>0900</v>
          </cell>
          <cell r="H3939" t="str">
            <v>9086</v>
          </cell>
          <cell r="I3939">
            <v>23006.671999999999</v>
          </cell>
        </row>
        <row r="3940">
          <cell r="F3940" t="str">
            <v>994541</v>
          </cell>
          <cell r="G3940" t="str">
            <v>0900</v>
          </cell>
          <cell r="H3940" t="str">
            <v>9086</v>
          </cell>
          <cell r="I3940">
            <v>729.26599999999996</v>
          </cell>
        </row>
        <row r="3941">
          <cell r="F3941" t="str">
            <v>9945477</v>
          </cell>
          <cell r="G3941" t="str">
            <v>0900</v>
          </cell>
          <cell r="H3941" t="str">
            <v>9086</v>
          </cell>
          <cell r="I3941">
            <v>117466.19899999999</v>
          </cell>
        </row>
        <row r="3942">
          <cell r="F3942" t="str">
            <v>994548</v>
          </cell>
          <cell r="G3942" t="str">
            <v>0900</v>
          </cell>
          <cell r="H3942" t="str">
            <v>9086</v>
          </cell>
          <cell r="I3942">
            <v>30760.190999999999</v>
          </cell>
        </row>
        <row r="3943">
          <cell r="F3943" t="str">
            <v>999500</v>
          </cell>
          <cell r="G3943" t="str">
            <v>0900</v>
          </cell>
          <cell r="H3943" t="str">
            <v>9086</v>
          </cell>
          <cell r="I3943">
            <v>-23006.671999999999</v>
          </cell>
        </row>
        <row r="3944">
          <cell r="F3944" t="str">
            <v>999541</v>
          </cell>
          <cell r="G3944" t="str">
            <v>0900</v>
          </cell>
          <cell r="H3944" t="str">
            <v>9086</v>
          </cell>
          <cell r="I3944">
            <v>-729.26599999999996</v>
          </cell>
        </row>
        <row r="3945">
          <cell r="F3945" t="str">
            <v>9995477</v>
          </cell>
          <cell r="G3945" t="str">
            <v>0900</v>
          </cell>
          <cell r="H3945" t="str">
            <v>9086</v>
          </cell>
          <cell r="I3945">
            <v>-117466.19899999999</v>
          </cell>
        </row>
        <row r="3946">
          <cell r="F3946" t="str">
            <v>999548</v>
          </cell>
          <cell r="G3946" t="str">
            <v>0900</v>
          </cell>
          <cell r="H3946" t="str">
            <v>9086</v>
          </cell>
          <cell r="I3946">
            <v>-30760.190999999999</v>
          </cell>
        </row>
        <row r="3947">
          <cell r="F3947" t="str">
            <v>994735</v>
          </cell>
          <cell r="G3947" t="str">
            <v>0900</v>
          </cell>
          <cell r="H3947" t="str">
            <v>9089</v>
          </cell>
          <cell r="I3947">
            <v>12.5</v>
          </cell>
        </row>
        <row r="3948">
          <cell r="F3948" t="str">
            <v>999735</v>
          </cell>
          <cell r="G3948" t="str">
            <v>0900</v>
          </cell>
          <cell r="H3948" t="str">
            <v>9089</v>
          </cell>
          <cell r="I3948">
            <v>-12.5</v>
          </cell>
        </row>
        <row r="3949">
          <cell r="F3949" t="str">
            <v>993150</v>
          </cell>
          <cell r="G3949" t="str">
            <v>0900</v>
          </cell>
          <cell r="H3949" t="str">
            <v>9112</v>
          </cell>
          <cell r="I3949">
            <v>150311.79300000001</v>
          </cell>
        </row>
        <row r="3950">
          <cell r="F3950" t="str">
            <v>993151</v>
          </cell>
          <cell r="G3950" t="str">
            <v>0900</v>
          </cell>
          <cell r="H3950" t="str">
            <v>9112</v>
          </cell>
          <cell r="I3950">
            <v>21567.599999999999</v>
          </cell>
        </row>
        <row r="3951">
          <cell r="F3951" t="str">
            <v>993180</v>
          </cell>
          <cell r="G3951" t="str">
            <v>0900</v>
          </cell>
          <cell r="H3951" t="str">
            <v>9112</v>
          </cell>
          <cell r="I3951">
            <v>2875.68</v>
          </cell>
        </row>
        <row r="3952">
          <cell r="F3952" t="str">
            <v>993520</v>
          </cell>
          <cell r="G3952" t="str">
            <v>0900</v>
          </cell>
          <cell r="H3952" t="str">
            <v>9112</v>
          </cell>
          <cell r="I3952">
            <v>804391.91899999999</v>
          </cell>
        </row>
        <row r="3953">
          <cell r="F3953" t="str">
            <v>9935801</v>
          </cell>
          <cell r="G3953" t="str">
            <v>0900</v>
          </cell>
          <cell r="H3953" t="str">
            <v>9112</v>
          </cell>
          <cell r="I3953">
            <v>33547.194000000003</v>
          </cell>
        </row>
        <row r="3954">
          <cell r="F3954" t="str">
            <v>9941115</v>
          </cell>
          <cell r="G3954" t="str">
            <v>0900</v>
          </cell>
          <cell r="H3954" t="str">
            <v>9112</v>
          </cell>
          <cell r="I3954">
            <v>430045.00300000003</v>
          </cell>
        </row>
        <row r="3955">
          <cell r="F3955" t="str">
            <v>9941310</v>
          </cell>
          <cell r="G3955" t="str">
            <v>0900</v>
          </cell>
          <cell r="H3955" t="str">
            <v>9112</v>
          </cell>
          <cell r="I3955">
            <v>200000</v>
          </cell>
        </row>
        <row r="3956">
          <cell r="F3956" t="str">
            <v>9941315</v>
          </cell>
          <cell r="G3956" t="str">
            <v>0900</v>
          </cell>
          <cell r="H3956" t="str">
            <v>9112</v>
          </cell>
          <cell r="I3956">
            <v>909.65700000000004</v>
          </cell>
        </row>
        <row r="3957">
          <cell r="F3957" t="str">
            <v>99818</v>
          </cell>
          <cell r="G3957" t="str">
            <v>0900</v>
          </cell>
          <cell r="H3957" t="str">
            <v>9112</v>
          </cell>
          <cell r="I3957">
            <v>-174755.073</v>
          </cell>
        </row>
        <row r="3958">
          <cell r="F3958" t="str">
            <v>99850</v>
          </cell>
          <cell r="G3958" t="str">
            <v>0900</v>
          </cell>
          <cell r="H3958" t="str">
            <v>9112</v>
          </cell>
          <cell r="I3958">
            <v>-804391.91899999999</v>
          </cell>
        </row>
        <row r="3959">
          <cell r="F3959" t="str">
            <v>99858</v>
          </cell>
          <cell r="G3959" t="str">
            <v>0900</v>
          </cell>
          <cell r="H3959" t="str">
            <v>9112</v>
          </cell>
          <cell r="I3959">
            <v>-33547.194000000003</v>
          </cell>
        </row>
        <row r="3960">
          <cell r="F3960" t="str">
            <v>9991115</v>
          </cell>
          <cell r="G3960" t="str">
            <v>0900</v>
          </cell>
          <cell r="H3960" t="str">
            <v>9112</v>
          </cell>
          <cell r="I3960">
            <v>-430045.00300000003</v>
          </cell>
        </row>
        <row r="3961">
          <cell r="F3961" t="str">
            <v>9991315</v>
          </cell>
          <cell r="G3961" t="str">
            <v>0900</v>
          </cell>
          <cell r="H3961" t="str">
            <v>9112</v>
          </cell>
          <cell r="I3961">
            <v>-909.65700000000004</v>
          </cell>
        </row>
        <row r="3962">
          <cell r="F3962" t="str">
            <v>99917</v>
          </cell>
          <cell r="G3962" t="str">
            <v>0900</v>
          </cell>
          <cell r="H3962" t="str">
            <v>9112</v>
          </cell>
          <cell r="I3962">
            <v>-200000</v>
          </cell>
        </row>
        <row r="3963">
          <cell r="F3963" t="str">
            <v>993151</v>
          </cell>
          <cell r="G3963" t="str">
            <v>0900</v>
          </cell>
          <cell r="H3963" t="str">
            <v>9119</v>
          </cell>
          <cell r="I3963">
            <v>98139.861999999994</v>
          </cell>
        </row>
        <row r="3964">
          <cell r="F3964" t="str">
            <v>99818</v>
          </cell>
          <cell r="G3964" t="str">
            <v>0900</v>
          </cell>
          <cell r="H3964" t="str">
            <v>9119</v>
          </cell>
          <cell r="I3964">
            <v>-90116.714999999997</v>
          </cell>
        </row>
        <row r="3965">
          <cell r="F3965" t="str">
            <v>99819</v>
          </cell>
          <cell r="G3965" t="str">
            <v>0900</v>
          </cell>
          <cell r="H3965" t="str">
            <v>9119</v>
          </cell>
          <cell r="I3965">
            <v>-8023.1469999999999</v>
          </cell>
        </row>
        <row r="3966">
          <cell r="F3966" t="str">
            <v>993150</v>
          </cell>
          <cell r="G3966" t="str">
            <v>0900</v>
          </cell>
          <cell r="H3966" t="str">
            <v>9122</v>
          </cell>
          <cell r="I3966">
            <v>113727.625</v>
          </cell>
        </row>
        <row r="3967">
          <cell r="F3967" t="str">
            <v>993151</v>
          </cell>
          <cell r="G3967" t="str">
            <v>0900</v>
          </cell>
          <cell r="H3967" t="str">
            <v>9122</v>
          </cell>
          <cell r="I3967">
            <v>293413.43</v>
          </cell>
        </row>
        <row r="3968">
          <cell r="F3968" t="str">
            <v>993180</v>
          </cell>
          <cell r="G3968" t="str">
            <v>0900</v>
          </cell>
          <cell r="H3968" t="str">
            <v>9122</v>
          </cell>
          <cell r="I3968">
            <v>570842.85</v>
          </cell>
        </row>
        <row r="3969">
          <cell r="F3969" t="str">
            <v>993181</v>
          </cell>
          <cell r="G3969" t="str">
            <v>0900</v>
          </cell>
          <cell r="H3969" t="str">
            <v>9122</v>
          </cell>
          <cell r="I3969">
            <v>1683528.57</v>
          </cell>
        </row>
        <row r="3970">
          <cell r="F3970" t="str">
            <v>9931961</v>
          </cell>
          <cell r="G3970" t="str">
            <v>0900</v>
          </cell>
          <cell r="H3970" t="str">
            <v>9122</v>
          </cell>
          <cell r="I3970">
            <v>587118</v>
          </cell>
        </row>
        <row r="3971">
          <cell r="F3971" t="str">
            <v>993520</v>
          </cell>
          <cell r="G3971" t="str">
            <v>0900</v>
          </cell>
          <cell r="H3971" t="str">
            <v>9122</v>
          </cell>
          <cell r="I3971">
            <v>314299.842</v>
          </cell>
        </row>
        <row r="3972">
          <cell r="F3972" t="str">
            <v>993530</v>
          </cell>
          <cell r="G3972" t="str">
            <v>0900</v>
          </cell>
          <cell r="H3972" t="str">
            <v>9122</v>
          </cell>
          <cell r="I3972">
            <v>152846.20199999999</v>
          </cell>
        </row>
        <row r="3973">
          <cell r="F3973" t="str">
            <v>9935801</v>
          </cell>
          <cell r="G3973" t="str">
            <v>0900</v>
          </cell>
          <cell r="H3973" t="str">
            <v>9122</v>
          </cell>
          <cell r="I3973">
            <v>7445102.9400000004</v>
          </cell>
        </row>
        <row r="3974">
          <cell r="F3974" t="str">
            <v>9941105</v>
          </cell>
          <cell r="G3974" t="str">
            <v>0900</v>
          </cell>
          <cell r="H3974" t="str">
            <v>9122</v>
          </cell>
          <cell r="I3974">
            <v>52467.716</v>
          </cell>
        </row>
        <row r="3975">
          <cell r="F3975" t="str">
            <v>9941115</v>
          </cell>
          <cell r="G3975" t="str">
            <v>0900</v>
          </cell>
          <cell r="H3975" t="str">
            <v>9122</v>
          </cell>
          <cell r="I3975">
            <v>1323819.2879999999</v>
          </cell>
        </row>
        <row r="3976">
          <cell r="F3976" t="str">
            <v>9941305</v>
          </cell>
          <cell r="G3976" t="str">
            <v>0900</v>
          </cell>
          <cell r="H3976" t="str">
            <v>9122</v>
          </cell>
          <cell r="I3976">
            <v>15700.013999999999</v>
          </cell>
        </row>
        <row r="3977">
          <cell r="F3977" t="str">
            <v>9941315</v>
          </cell>
          <cell r="G3977" t="str">
            <v>0900</v>
          </cell>
          <cell r="H3977" t="str">
            <v>9122</v>
          </cell>
          <cell r="I3977">
            <v>526644.39</v>
          </cell>
        </row>
        <row r="3978">
          <cell r="F3978" t="str">
            <v>99816</v>
          </cell>
          <cell r="G3978" t="str">
            <v>0900</v>
          </cell>
          <cell r="H3978" t="str">
            <v>9122</v>
          </cell>
          <cell r="I3978">
            <v>-587118</v>
          </cell>
        </row>
        <row r="3979">
          <cell r="F3979" t="str">
            <v>99818</v>
          </cell>
          <cell r="G3979" t="str">
            <v>0900</v>
          </cell>
          <cell r="H3979" t="str">
            <v>9122</v>
          </cell>
          <cell r="I3979">
            <v>-2641067.0099999998</v>
          </cell>
        </row>
        <row r="3980">
          <cell r="F3980" t="str">
            <v>99819</v>
          </cell>
          <cell r="G3980" t="str">
            <v>0900</v>
          </cell>
          <cell r="H3980" t="str">
            <v>9122</v>
          </cell>
          <cell r="I3980">
            <v>-20445.466</v>
          </cell>
        </row>
        <row r="3981">
          <cell r="F3981" t="str">
            <v>99850</v>
          </cell>
          <cell r="G3981" t="str">
            <v>0900</v>
          </cell>
          <cell r="H3981" t="str">
            <v>9122</v>
          </cell>
          <cell r="I3981">
            <v>-467146.04399999999</v>
          </cell>
        </row>
        <row r="3982">
          <cell r="F3982" t="str">
            <v>99858</v>
          </cell>
          <cell r="G3982" t="str">
            <v>0900</v>
          </cell>
          <cell r="H3982" t="str">
            <v>9122</v>
          </cell>
          <cell r="I3982">
            <v>-7445102.9400000004</v>
          </cell>
        </row>
        <row r="3983">
          <cell r="F3983" t="str">
            <v>9991105</v>
          </cell>
          <cell r="G3983" t="str">
            <v>0900</v>
          </cell>
          <cell r="H3983" t="str">
            <v>9122</v>
          </cell>
          <cell r="I3983">
            <v>-52467.716</v>
          </cell>
        </row>
        <row r="3984">
          <cell r="F3984" t="str">
            <v>9991115</v>
          </cell>
          <cell r="G3984" t="str">
            <v>0900</v>
          </cell>
          <cell r="H3984" t="str">
            <v>9122</v>
          </cell>
          <cell r="I3984">
            <v>-1323819.2879999999</v>
          </cell>
        </row>
        <row r="3985">
          <cell r="F3985" t="str">
            <v>9991305</v>
          </cell>
          <cell r="G3985" t="str">
            <v>0900</v>
          </cell>
          <cell r="H3985" t="str">
            <v>9122</v>
          </cell>
          <cell r="I3985">
            <v>-15700.013999999999</v>
          </cell>
        </row>
        <row r="3986">
          <cell r="F3986" t="str">
            <v>9991315</v>
          </cell>
          <cell r="G3986" t="str">
            <v>0900</v>
          </cell>
          <cell r="H3986" t="str">
            <v>9122</v>
          </cell>
          <cell r="I3986">
            <v>-526644.39</v>
          </cell>
        </row>
        <row r="3987">
          <cell r="F3987" t="str">
            <v>99343</v>
          </cell>
          <cell r="G3987" t="str">
            <v>0900</v>
          </cell>
          <cell r="H3987" t="str">
            <v>9124</v>
          </cell>
          <cell r="I3987">
            <v>3404095.7850000001</v>
          </cell>
        </row>
        <row r="3988">
          <cell r="F3988" t="str">
            <v>99843</v>
          </cell>
          <cell r="G3988" t="str">
            <v>0900</v>
          </cell>
          <cell r="H3988" t="str">
            <v>9124</v>
          </cell>
          <cell r="I3988">
            <v>-3404095.7850000001</v>
          </cell>
        </row>
        <row r="3989">
          <cell r="F3989" t="str">
            <v>993032</v>
          </cell>
          <cell r="G3989" t="str">
            <v>0900</v>
          </cell>
          <cell r="H3989" t="str">
            <v>9125</v>
          </cell>
          <cell r="I3989">
            <v>1456001.7220000001</v>
          </cell>
        </row>
        <row r="3990">
          <cell r="F3990" t="str">
            <v>993037</v>
          </cell>
          <cell r="G3990" t="str">
            <v>0900</v>
          </cell>
          <cell r="H3990" t="str">
            <v>9125</v>
          </cell>
          <cell r="I3990">
            <v>84682.785000000003</v>
          </cell>
        </row>
        <row r="3991">
          <cell r="F3991" t="str">
            <v>993096</v>
          </cell>
          <cell r="G3991" t="str">
            <v>0900</v>
          </cell>
          <cell r="H3991" t="str">
            <v>9125</v>
          </cell>
          <cell r="I3991">
            <v>439837.35200000001</v>
          </cell>
        </row>
        <row r="3992">
          <cell r="F3992" t="str">
            <v>993102</v>
          </cell>
          <cell r="G3992" t="str">
            <v>0900</v>
          </cell>
          <cell r="H3992" t="str">
            <v>9125</v>
          </cell>
          <cell r="I3992">
            <v>2568489.31</v>
          </cell>
        </row>
        <row r="3993">
          <cell r="F3993" t="str">
            <v>993103</v>
          </cell>
          <cell r="G3993" t="str">
            <v>0900</v>
          </cell>
          <cell r="H3993" t="str">
            <v>9125</v>
          </cell>
          <cell r="I3993">
            <v>4249529.8930000002</v>
          </cell>
        </row>
        <row r="3994">
          <cell r="F3994" t="str">
            <v>993106</v>
          </cell>
          <cell r="G3994" t="str">
            <v>0900</v>
          </cell>
          <cell r="H3994" t="str">
            <v>9125</v>
          </cell>
          <cell r="I3994">
            <v>45345.34</v>
          </cell>
        </row>
        <row r="3995">
          <cell r="F3995" t="str">
            <v>993107</v>
          </cell>
          <cell r="G3995" t="str">
            <v>0900</v>
          </cell>
          <cell r="H3995" t="str">
            <v>9125</v>
          </cell>
          <cell r="I3995">
            <v>198020.11799999999</v>
          </cell>
        </row>
        <row r="3996">
          <cell r="F3996" t="str">
            <v>993143</v>
          </cell>
          <cell r="G3996" t="str">
            <v>0900</v>
          </cell>
          <cell r="H3996" t="str">
            <v>9125</v>
          </cell>
          <cell r="I3996">
            <v>5991000</v>
          </cell>
        </row>
        <row r="3997">
          <cell r="F3997" t="str">
            <v>993150</v>
          </cell>
          <cell r="G3997" t="str">
            <v>0900</v>
          </cell>
          <cell r="H3997" t="str">
            <v>9125</v>
          </cell>
          <cell r="I3997">
            <v>359460</v>
          </cell>
        </row>
        <row r="3998">
          <cell r="F3998" t="str">
            <v>993151</v>
          </cell>
          <cell r="G3998" t="str">
            <v>0900</v>
          </cell>
          <cell r="H3998" t="str">
            <v>9125</v>
          </cell>
          <cell r="I3998">
            <v>43089.79</v>
          </cell>
        </row>
        <row r="3999">
          <cell r="F3999" t="str">
            <v>993153</v>
          </cell>
          <cell r="G3999" t="str">
            <v>0900</v>
          </cell>
          <cell r="H3999" t="str">
            <v>9125</v>
          </cell>
          <cell r="I3999">
            <v>3184092.7549999999</v>
          </cell>
        </row>
        <row r="4000">
          <cell r="F4000" t="str">
            <v>9931551</v>
          </cell>
          <cell r="G4000" t="str">
            <v>0900</v>
          </cell>
          <cell r="H4000" t="str">
            <v>9125</v>
          </cell>
          <cell r="I4000">
            <v>644631.6</v>
          </cell>
        </row>
        <row r="4001">
          <cell r="F4001" t="str">
            <v>9931552</v>
          </cell>
          <cell r="G4001" t="str">
            <v>0900</v>
          </cell>
          <cell r="H4001" t="str">
            <v>9125</v>
          </cell>
          <cell r="I4001">
            <v>23885736.897</v>
          </cell>
        </row>
        <row r="4002">
          <cell r="F4002" t="str">
            <v>993156</v>
          </cell>
          <cell r="G4002" t="str">
            <v>0900</v>
          </cell>
          <cell r="H4002" t="str">
            <v>9125</v>
          </cell>
          <cell r="I4002">
            <v>521601.93199999997</v>
          </cell>
        </row>
        <row r="4003">
          <cell r="F4003" t="str">
            <v>993157</v>
          </cell>
          <cell r="G4003" t="str">
            <v>0900</v>
          </cell>
          <cell r="H4003" t="str">
            <v>9125</v>
          </cell>
          <cell r="I4003">
            <v>470408.435</v>
          </cell>
        </row>
        <row r="4004">
          <cell r="F4004" t="str">
            <v>993181</v>
          </cell>
          <cell r="G4004" t="str">
            <v>0900</v>
          </cell>
          <cell r="H4004" t="str">
            <v>9125</v>
          </cell>
          <cell r="I4004">
            <v>19099.02</v>
          </cell>
        </row>
        <row r="4005">
          <cell r="F4005" t="str">
            <v>993182</v>
          </cell>
          <cell r="G4005" t="str">
            <v>0900</v>
          </cell>
          <cell r="H4005" t="str">
            <v>9125</v>
          </cell>
          <cell r="I4005">
            <v>299550</v>
          </cell>
        </row>
        <row r="4006">
          <cell r="F4006" t="str">
            <v>993183</v>
          </cell>
          <cell r="G4006" t="str">
            <v>0900</v>
          </cell>
          <cell r="H4006" t="str">
            <v>9125</v>
          </cell>
          <cell r="I4006">
            <v>2192540.94</v>
          </cell>
        </row>
        <row r="4007">
          <cell r="F4007" t="str">
            <v>993184</v>
          </cell>
          <cell r="G4007" t="str">
            <v>0900</v>
          </cell>
          <cell r="H4007" t="str">
            <v>9125</v>
          </cell>
          <cell r="I4007">
            <v>11229.53</v>
          </cell>
        </row>
        <row r="4008">
          <cell r="F4008" t="str">
            <v>993186</v>
          </cell>
          <cell r="G4008" t="str">
            <v>0900</v>
          </cell>
          <cell r="H4008" t="str">
            <v>9125</v>
          </cell>
          <cell r="I4008">
            <v>12615.847</v>
          </cell>
        </row>
        <row r="4009">
          <cell r="F4009" t="str">
            <v>993187</v>
          </cell>
          <cell r="G4009" t="str">
            <v>0900</v>
          </cell>
          <cell r="H4009" t="str">
            <v>9125</v>
          </cell>
          <cell r="I4009">
            <v>88871.407000000007</v>
          </cell>
        </row>
        <row r="4010">
          <cell r="F4010" t="str">
            <v>9931953</v>
          </cell>
          <cell r="G4010" t="str">
            <v>0900</v>
          </cell>
          <cell r="H4010" t="str">
            <v>9125</v>
          </cell>
          <cell r="I4010">
            <v>335496</v>
          </cell>
        </row>
        <row r="4011">
          <cell r="F4011" t="str">
            <v>9931955</v>
          </cell>
          <cell r="G4011" t="str">
            <v>0900</v>
          </cell>
          <cell r="H4011" t="str">
            <v>9125</v>
          </cell>
          <cell r="I4011">
            <v>181931.4</v>
          </cell>
        </row>
        <row r="4012">
          <cell r="F4012" t="str">
            <v>993199</v>
          </cell>
          <cell r="G4012" t="str">
            <v>0900</v>
          </cell>
          <cell r="H4012" t="str">
            <v>9125</v>
          </cell>
          <cell r="I4012">
            <v>1723011.6</v>
          </cell>
        </row>
        <row r="4013">
          <cell r="F4013" t="str">
            <v>99341</v>
          </cell>
          <cell r="G4013" t="str">
            <v>0900</v>
          </cell>
          <cell r="H4013" t="str">
            <v>9125</v>
          </cell>
          <cell r="I4013">
            <v>107629559.95299999</v>
          </cell>
        </row>
        <row r="4014">
          <cell r="F4014" t="str">
            <v>99343</v>
          </cell>
          <cell r="G4014" t="str">
            <v>0900</v>
          </cell>
          <cell r="H4014" t="str">
            <v>9125</v>
          </cell>
          <cell r="I4014">
            <v>4684962</v>
          </cell>
        </row>
        <row r="4015">
          <cell r="F4015" t="str">
            <v>993520</v>
          </cell>
          <cell r="G4015" t="str">
            <v>0900</v>
          </cell>
          <cell r="H4015" t="str">
            <v>9125</v>
          </cell>
          <cell r="I4015">
            <v>6068639.9950000001</v>
          </cell>
        </row>
        <row r="4016">
          <cell r="F4016" t="str">
            <v>993840</v>
          </cell>
          <cell r="G4016" t="str">
            <v>0900</v>
          </cell>
          <cell r="H4016" t="str">
            <v>9125</v>
          </cell>
          <cell r="I4016">
            <v>12176080.347999999</v>
          </cell>
        </row>
        <row r="4017">
          <cell r="F4017" t="str">
            <v>993841</v>
          </cell>
          <cell r="G4017" t="str">
            <v>0900</v>
          </cell>
          <cell r="H4017" t="str">
            <v>9125</v>
          </cell>
          <cell r="I4017">
            <v>12049424.346999999</v>
          </cell>
        </row>
        <row r="4018">
          <cell r="F4018" t="str">
            <v>9938492</v>
          </cell>
          <cell r="G4018" t="str">
            <v>0900</v>
          </cell>
          <cell r="H4018" t="str">
            <v>9125</v>
          </cell>
          <cell r="I4018">
            <v>7113722.3669999996</v>
          </cell>
        </row>
        <row r="4019">
          <cell r="F4019" t="str">
            <v>99384976</v>
          </cell>
          <cell r="G4019" t="str">
            <v>0900</v>
          </cell>
          <cell r="H4019" t="str">
            <v>9125</v>
          </cell>
          <cell r="I4019">
            <v>11982000</v>
          </cell>
        </row>
        <row r="4020">
          <cell r="F4020" t="str">
            <v>9938511</v>
          </cell>
          <cell r="G4020" t="str">
            <v>0900</v>
          </cell>
          <cell r="H4020" t="str">
            <v>9125</v>
          </cell>
          <cell r="I4020">
            <v>10368974.266000001</v>
          </cell>
        </row>
        <row r="4021">
          <cell r="F4021" t="str">
            <v>9938524</v>
          </cell>
          <cell r="G4021" t="str">
            <v>0900</v>
          </cell>
          <cell r="H4021" t="str">
            <v>9125</v>
          </cell>
          <cell r="I4021">
            <v>2364208.4389999998</v>
          </cell>
        </row>
        <row r="4022">
          <cell r="F4022" t="str">
            <v>9938531</v>
          </cell>
          <cell r="G4022" t="str">
            <v>0900</v>
          </cell>
          <cell r="H4022" t="str">
            <v>9125</v>
          </cell>
          <cell r="I4022">
            <v>381539.64399999997</v>
          </cell>
        </row>
        <row r="4023">
          <cell r="F4023" t="str">
            <v>993870</v>
          </cell>
          <cell r="G4023" t="str">
            <v>0900</v>
          </cell>
          <cell r="H4023" t="str">
            <v>9125</v>
          </cell>
          <cell r="I4023">
            <v>131592.70499999999</v>
          </cell>
        </row>
        <row r="4024">
          <cell r="F4024" t="str">
            <v>993873</v>
          </cell>
          <cell r="G4024" t="str">
            <v>0900</v>
          </cell>
          <cell r="H4024" t="str">
            <v>9125</v>
          </cell>
          <cell r="I4024">
            <v>54075.182000000001</v>
          </cell>
        </row>
        <row r="4025">
          <cell r="F4025" t="str">
            <v>9941107</v>
          </cell>
          <cell r="G4025" t="str">
            <v>0900</v>
          </cell>
          <cell r="H4025" t="str">
            <v>9125</v>
          </cell>
          <cell r="I4025">
            <v>7189.2</v>
          </cell>
        </row>
        <row r="4026">
          <cell r="F4026" t="str">
            <v>9941115</v>
          </cell>
          <cell r="G4026" t="str">
            <v>0900</v>
          </cell>
          <cell r="H4026" t="str">
            <v>9125</v>
          </cell>
          <cell r="I4026">
            <v>142878.23199999999</v>
          </cell>
        </row>
        <row r="4027">
          <cell r="F4027" t="str">
            <v>9941117</v>
          </cell>
          <cell r="G4027" t="str">
            <v>0900</v>
          </cell>
          <cell r="H4027" t="str">
            <v>9125</v>
          </cell>
          <cell r="I4027">
            <v>6197.09</v>
          </cell>
        </row>
        <row r="4028">
          <cell r="F4028" t="str">
            <v>9941300</v>
          </cell>
          <cell r="G4028" t="str">
            <v>0900</v>
          </cell>
          <cell r="H4028" t="str">
            <v>9125</v>
          </cell>
          <cell r="I4028">
            <v>35000</v>
          </cell>
        </row>
        <row r="4029">
          <cell r="F4029" t="str">
            <v>9941305</v>
          </cell>
          <cell r="G4029" t="str">
            <v>0900</v>
          </cell>
          <cell r="H4029" t="str">
            <v>9125</v>
          </cell>
          <cell r="I4029">
            <v>7808.6809999999996</v>
          </cell>
        </row>
        <row r="4030">
          <cell r="F4030" t="str">
            <v>9941310</v>
          </cell>
          <cell r="G4030" t="str">
            <v>0900</v>
          </cell>
          <cell r="H4030" t="str">
            <v>9125</v>
          </cell>
          <cell r="I4030">
            <v>5000</v>
          </cell>
        </row>
        <row r="4031">
          <cell r="F4031" t="str">
            <v>9941315</v>
          </cell>
          <cell r="G4031" t="str">
            <v>0900</v>
          </cell>
          <cell r="H4031" t="str">
            <v>9125</v>
          </cell>
          <cell r="I4031">
            <v>148595.125</v>
          </cell>
        </row>
        <row r="4032">
          <cell r="F4032" t="str">
            <v>994141</v>
          </cell>
          <cell r="G4032" t="str">
            <v>0900</v>
          </cell>
          <cell r="H4032" t="str">
            <v>9125</v>
          </cell>
          <cell r="I4032">
            <v>1697.3309999999999</v>
          </cell>
        </row>
        <row r="4033">
          <cell r="F4033" t="str">
            <v>994170</v>
          </cell>
          <cell r="G4033" t="str">
            <v>0900</v>
          </cell>
          <cell r="H4033" t="str">
            <v>9125</v>
          </cell>
          <cell r="I4033">
            <v>447.04899999999998</v>
          </cell>
        </row>
        <row r="4034">
          <cell r="F4034" t="str">
            <v>994171</v>
          </cell>
          <cell r="G4034" t="str">
            <v>0900</v>
          </cell>
          <cell r="H4034" t="str">
            <v>9125</v>
          </cell>
          <cell r="I4034">
            <v>1128695.8189999999</v>
          </cell>
        </row>
        <row r="4035">
          <cell r="F4035" t="str">
            <v>99428</v>
          </cell>
          <cell r="G4035" t="str">
            <v>0900</v>
          </cell>
          <cell r="H4035" t="str">
            <v>9125</v>
          </cell>
          <cell r="I4035">
            <v>4315.5200000000004</v>
          </cell>
        </row>
        <row r="4036">
          <cell r="F4036" t="str">
            <v>994732</v>
          </cell>
          <cell r="G4036" t="str">
            <v>0900</v>
          </cell>
          <cell r="H4036" t="str">
            <v>9125</v>
          </cell>
          <cell r="I4036">
            <v>183110.97</v>
          </cell>
        </row>
        <row r="4037">
          <cell r="F4037" t="str">
            <v>99800</v>
          </cell>
          <cell r="G4037" t="str">
            <v>0900</v>
          </cell>
          <cell r="H4037" t="str">
            <v>9125</v>
          </cell>
          <cell r="I4037">
            <v>-439837.35200000001</v>
          </cell>
        </row>
        <row r="4038">
          <cell r="F4038" t="str">
            <v>998032</v>
          </cell>
          <cell r="G4038" t="str">
            <v>0900</v>
          </cell>
          <cell r="H4038" t="str">
            <v>9125</v>
          </cell>
          <cell r="I4038">
            <v>-1540684.507</v>
          </cell>
        </row>
        <row r="4039">
          <cell r="F4039" t="str">
            <v>998151</v>
          </cell>
          <cell r="G4039" t="str">
            <v>0900</v>
          </cell>
          <cell r="H4039" t="str">
            <v>9125</v>
          </cell>
          <cell r="I4039">
            <v>-335496</v>
          </cell>
        </row>
        <row r="4040">
          <cell r="F4040" t="str">
            <v>998155</v>
          </cell>
          <cell r="G4040" t="str">
            <v>0900</v>
          </cell>
          <cell r="H4040" t="str">
            <v>9125</v>
          </cell>
          <cell r="I4040">
            <v>-181931.4</v>
          </cell>
        </row>
        <row r="4041">
          <cell r="F4041" t="str">
            <v>99818</v>
          </cell>
          <cell r="G4041" t="str">
            <v>0900</v>
          </cell>
          <cell r="H4041" t="str">
            <v>9125</v>
          </cell>
          <cell r="I4041">
            <v>-44260246.472000003</v>
          </cell>
        </row>
        <row r="4042">
          <cell r="F4042" t="str">
            <v>99819</v>
          </cell>
          <cell r="G4042" t="str">
            <v>0900</v>
          </cell>
          <cell r="H4042" t="str">
            <v>9125</v>
          </cell>
          <cell r="I4042">
            <v>-2248077.9580000001</v>
          </cell>
        </row>
        <row r="4043">
          <cell r="F4043" t="str">
            <v>99841</v>
          </cell>
          <cell r="G4043" t="str">
            <v>0900</v>
          </cell>
          <cell r="H4043" t="str">
            <v>9125</v>
          </cell>
          <cell r="I4043">
            <v>-107629559.95299999</v>
          </cell>
        </row>
        <row r="4044">
          <cell r="F4044" t="str">
            <v>99843</v>
          </cell>
          <cell r="G4044" t="str">
            <v>0900</v>
          </cell>
          <cell r="H4044" t="str">
            <v>9125</v>
          </cell>
          <cell r="I4044">
            <v>-4684962</v>
          </cell>
        </row>
        <row r="4045">
          <cell r="F4045" t="str">
            <v>99850</v>
          </cell>
          <cell r="G4045" t="str">
            <v>0900</v>
          </cell>
          <cell r="H4045" t="str">
            <v>9125</v>
          </cell>
          <cell r="I4045">
            <v>-6068639.9950000001</v>
          </cell>
        </row>
        <row r="4046">
          <cell r="F4046" t="str">
            <v>99884</v>
          </cell>
          <cell r="G4046" t="str">
            <v>0900</v>
          </cell>
          <cell r="H4046" t="str">
            <v>9125</v>
          </cell>
          <cell r="I4046">
            <v>-43321227.063000001</v>
          </cell>
        </row>
        <row r="4047">
          <cell r="F4047" t="str">
            <v>998850</v>
          </cell>
          <cell r="G4047" t="str">
            <v>0900</v>
          </cell>
          <cell r="H4047" t="str">
            <v>9125</v>
          </cell>
          <cell r="I4047">
            <v>-13114722.35</v>
          </cell>
        </row>
        <row r="4048">
          <cell r="F4048" t="str">
            <v>99887</v>
          </cell>
          <cell r="G4048" t="str">
            <v>0900</v>
          </cell>
          <cell r="H4048" t="str">
            <v>9125</v>
          </cell>
          <cell r="I4048">
            <v>-185667.88800000001</v>
          </cell>
        </row>
        <row r="4049">
          <cell r="F4049" t="str">
            <v>9991107</v>
          </cell>
          <cell r="G4049" t="str">
            <v>0900</v>
          </cell>
          <cell r="H4049" t="str">
            <v>9125</v>
          </cell>
          <cell r="I4049">
            <v>-7189.2</v>
          </cell>
        </row>
        <row r="4050">
          <cell r="F4050" t="str">
            <v>9991115</v>
          </cell>
          <cell r="G4050" t="str">
            <v>0900</v>
          </cell>
          <cell r="H4050" t="str">
            <v>9125</v>
          </cell>
          <cell r="I4050">
            <v>-142878.23199999999</v>
          </cell>
        </row>
        <row r="4051">
          <cell r="F4051" t="str">
            <v>9991117</v>
          </cell>
          <cell r="G4051" t="str">
            <v>0900</v>
          </cell>
          <cell r="H4051" t="str">
            <v>9125</v>
          </cell>
          <cell r="I4051">
            <v>-6197.09</v>
          </cell>
        </row>
        <row r="4052">
          <cell r="F4052" t="str">
            <v>9991305</v>
          </cell>
          <cell r="G4052" t="str">
            <v>0900</v>
          </cell>
          <cell r="H4052" t="str">
            <v>9125</v>
          </cell>
          <cell r="I4052">
            <v>-7808.6809999999996</v>
          </cell>
        </row>
        <row r="4053">
          <cell r="F4053" t="str">
            <v>9991315</v>
          </cell>
          <cell r="G4053" t="str">
            <v>0900</v>
          </cell>
          <cell r="H4053" t="str">
            <v>9125</v>
          </cell>
          <cell r="I4053">
            <v>-148595.125</v>
          </cell>
        </row>
        <row r="4054">
          <cell r="F4054" t="str">
            <v>99917</v>
          </cell>
          <cell r="G4054" t="str">
            <v>0900</v>
          </cell>
          <cell r="H4054" t="str">
            <v>9125</v>
          </cell>
          <cell r="I4054">
            <v>-1170840.2</v>
          </cell>
        </row>
        <row r="4055">
          <cell r="F4055" t="str">
            <v>99928</v>
          </cell>
          <cell r="G4055" t="str">
            <v>0900</v>
          </cell>
          <cell r="H4055" t="str">
            <v>9125</v>
          </cell>
          <cell r="I4055">
            <v>-4315.5200000000004</v>
          </cell>
        </row>
        <row r="4056">
          <cell r="F4056" t="str">
            <v>999732</v>
          </cell>
          <cell r="G4056" t="str">
            <v>0900</v>
          </cell>
          <cell r="H4056" t="str">
            <v>9125</v>
          </cell>
          <cell r="I4056">
            <v>-183110.97</v>
          </cell>
        </row>
        <row r="4057">
          <cell r="F4057" t="str">
            <v>9945470</v>
          </cell>
          <cell r="G4057" t="str">
            <v>0900</v>
          </cell>
          <cell r="H4057" t="str">
            <v>9127</v>
          </cell>
          <cell r="I4057">
            <v>41419.442000000003</v>
          </cell>
        </row>
        <row r="4058">
          <cell r="F4058" t="str">
            <v>9945476</v>
          </cell>
          <cell r="G4058" t="str">
            <v>0900</v>
          </cell>
          <cell r="H4058" t="str">
            <v>9127</v>
          </cell>
          <cell r="I4058">
            <v>10396.132</v>
          </cell>
        </row>
        <row r="4059">
          <cell r="F4059" t="str">
            <v>9995470</v>
          </cell>
          <cell r="G4059" t="str">
            <v>0900</v>
          </cell>
          <cell r="H4059" t="str">
            <v>9127</v>
          </cell>
          <cell r="I4059">
            <v>-41419.442000000003</v>
          </cell>
        </row>
        <row r="4060">
          <cell r="F4060" t="str">
            <v>9995476</v>
          </cell>
          <cell r="G4060" t="str">
            <v>0900</v>
          </cell>
          <cell r="H4060" t="str">
            <v>9127</v>
          </cell>
          <cell r="I4060">
            <v>-10396.132</v>
          </cell>
        </row>
        <row r="4061">
          <cell r="F4061" t="str">
            <v>9945470</v>
          </cell>
          <cell r="G4061" t="str">
            <v>0900</v>
          </cell>
          <cell r="H4061" t="str">
            <v>9128</v>
          </cell>
          <cell r="I4061">
            <v>25897.501</v>
          </cell>
        </row>
        <row r="4062">
          <cell r="F4062" t="str">
            <v>9945476</v>
          </cell>
          <cell r="G4062" t="str">
            <v>0900</v>
          </cell>
          <cell r="H4062" t="str">
            <v>9128</v>
          </cell>
          <cell r="I4062">
            <v>15011.111999999999</v>
          </cell>
        </row>
        <row r="4063">
          <cell r="F4063" t="str">
            <v>9995470</v>
          </cell>
          <cell r="G4063" t="str">
            <v>0900</v>
          </cell>
          <cell r="H4063" t="str">
            <v>9128</v>
          </cell>
          <cell r="I4063">
            <v>-25897.501</v>
          </cell>
        </row>
        <row r="4064">
          <cell r="F4064" t="str">
            <v>9995476</v>
          </cell>
          <cell r="G4064" t="str">
            <v>0900</v>
          </cell>
          <cell r="H4064" t="str">
            <v>9128</v>
          </cell>
          <cell r="I4064">
            <v>-15011.111999999999</v>
          </cell>
        </row>
        <row r="4065">
          <cell r="F4065" t="str">
            <v>9945470</v>
          </cell>
          <cell r="G4065" t="str">
            <v>0900</v>
          </cell>
          <cell r="H4065" t="str">
            <v>9129</v>
          </cell>
          <cell r="I4065">
            <v>36582.673000000003</v>
          </cell>
        </row>
        <row r="4066">
          <cell r="F4066" t="str">
            <v>9945476</v>
          </cell>
          <cell r="G4066" t="str">
            <v>0900</v>
          </cell>
          <cell r="H4066" t="str">
            <v>9129</v>
          </cell>
          <cell r="I4066">
            <v>14272.865</v>
          </cell>
        </row>
        <row r="4067">
          <cell r="F4067" t="str">
            <v>9995470</v>
          </cell>
          <cell r="G4067" t="str">
            <v>0900</v>
          </cell>
          <cell r="H4067" t="str">
            <v>9129</v>
          </cell>
          <cell r="I4067">
            <v>-36582.673000000003</v>
          </cell>
        </row>
        <row r="4068">
          <cell r="F4068" t="str">
            <v>9995476</v>
          </cell>
          <cell r="G4068" t="str">
            <v>0900</v>
          </cell>
          <cell r="H4068" t="str">
            <v>9129</v>
          </cell>
          <cell r="I4068">
            <v>-14272.865</v>
          </cell>
        </row>
        <row r="4069">
          <cell r="F4069" t="str">
            <v>9945470</v>
          </cell>
          <cell r="G4069" t="str">
            <v>0900</v>
          </cell>
          <cell r="H4069" t="str">
            <v>9130</v>
          </cell>
          <cell r="I4069">
            <v>72074.697</v>
          </cell>
        </row>
        <row r="4070">
          <cell r="F4070" t="str">
            <v>9945476</v>
          </cell>
          <cell r="G4070" t="str">
            <v>0900</v>
          </cell>
          <cell r="H4070" t="str">
            <v>9130</v>
          </cell>
          <cell r="I4070">
            <v>93054.173999999999</v>
          </cell>
        </row>
        <row r="4071">
          <cell r="F4071" t="str">
            <v>9995470</v>
          </cell>
          <cell r="G4071" t="str">
            <v>0900</v>
          </cell>
          <cell r="H4071" t="str">
            <v>9130</v>
          </cell>
          <cell r="I4071">
            <v>-72074.697</v>
          </cell>
        </row>
        <row r="4072">
          <cell r="F4072" t="str">
            <v>9995476</v>
          </cell>
          <cell r="G4072" t="str">
            <v>0900</v>
          </cell>
          <cell r="H4072" t="str">
            <v>9130</v>
          </cell>
          <cell r="I4072">
            <v>-93054.173999999999</v>
          </cell>
        </row>
        <row r="4073">
          <cell r="F4073" t="str">
            <v>9945470</v>
          </cell>
          <cell r="G4073" t="str">
            <v>0900</v>
          </cell>
          <cell r="H4073" t="str">
            <v>9131</v>
          </cell>
          <cell r="I4073">
            <v>90286.691999999995</v>
          </cell>
        </row>
        <row r="4074">
          <cell r="F4074" t="str">
            <v>9945476</v>
          </cell>
          <cell r="G4074" t="str">
            <v>0900</v>
          </cell>
          <cell r="H4074" t="str">
            <v>9131</v>
          </cell>
          <cell r="I4074">
            <v>53381.777000000002</v>
          </cell>
        </row>
        <row r="4075">
          <cell r="F4075" t="str">
            <v>9995470</v>
          </cell>
          <cell r="G4075" t="str">
            <v>0900</v>
          </cell>
          <cell r="H4075" t="str">
            <v>9131</v>
          </cell>
          <cell r="I4075">
            <v>-90286.691999999995</v>
          </cell>
        </row>
        <row r="4076">
          <cell r="F4076" t="str">
            <v>9995476</v>
          </cell>
          <cell r="G4076" t="str">
            <v>0900</v>
          </cell>
          <cell r="H4076" t="str">
            <v>9131</v>
          </cell>
          <cell r="I4076">
            <v>-53381.777000000002</v>
          </cell>
        </row>
        <row r="4077">
          <cell r="F4077" t="str">
            <v>9945470</v>
          </cell>
          <cell r="G4077" t="str">
            <v>0900</v>
          </cell>
          <cell r="H4077" t="str">
            <v>9132</v>
          </cell>
          <cell r="I4077">
            <v>21923.098000000002</v>
          </cell>
        </row>
        <row r="4078">
          <cell r="F4078" t="str">
            <v>9945476</v>
          </cell>
          <cell r="G4078" t="str">
            <v>0900</v>
          </cell>
          <cell r="H4078" t="str">
            <v>9132</v>
          </cell>
          <cell r="I4078">
            <v>18249.264999999999</v>
          </cell>
        </row>
        <row r="4079">
          <cell r="F4079" t="str">
            <v>9995470</v>
          </cell>
          <cell r="G4079" t="str">
            <v>0900</v>
          </cell>
          <cell r="H4079" t="str">
            <v>9132</v>
          </cell>
          <cell r="I4079">
            <v>-21923.098000000002</v>
          </cell>
        </row>
        <row r="4080">
          <cell r="F4080" t="str">
            <v>9995476</v>
          </cell>
          <cell r="G4080" t="str">
            <v>0900</v>
          </cell>
          <cell r="H4080" t="str">
            <v>9132</v>
          </cell>
          <cell r="I4080">
            <v>-18249.264999999999</v>
          </cell>
        </row>
        <row r="4081">
          <cell r="F4081" t="str">
            <v>9945470</v>
          </cell>
          <cell r="G4081" t="str">
            <v>0900</v>
          </cell>
          <cell r="H4081" t="str">
            <v>9133</v>
          </cell>
          <cell r="I4081">
            <v>18700</v>
          </cell>
        </row>
        <row r="4082">
          <cell r="F4082" t="str">
            <v>9945476</v>
          </cell>
          <cell r="G4082" t="str">
            <v>0900</v>
          </cell>
          <cell r="H4082" t="str">
            <v>9133</v>
          </cell>
          <cell r="I4082">
            <v>15178.231</v>
          </cell>
        </row>
        <row r="4083">
          <cell r="F4083" t="str">
            <v>9995470</v>
          </cell>
          <cell r="G4083" t="str">
            <v>0900</v>
          </cell>
          <cell r="H4083" t="str">
            <v>9133</v>
          </cell>
          <cell r="I4083">
            <v>-18700</v>
          </cell>
        </row>
        <row r="4084">
          <cell r="F4084" t="str">
            <v>9995476</v>
          </cell>
          <cell r="G4084" t="str">
            <v>0900</v>
          </cell>
          <cell r="H4084" t="str">
            <v>9133</v>
          </cell>
          <cell r="I4084">
            <v>-15178.231</v>
          </cell>
        </row>
        <row r="4085">
          <cell r="F4085" t="str">
            <v>9945470</v>
          </cell>
          <cell r="G4085" t="str">
            <v>0900</v>
          </cell>
          <cell r="H4085" t="str">
            <v>9134</v>
          </cell>
          <cell r="I4085">
            <v>60710.572999999997</v>
          </cell>
        </row>
        <row r="4086">
          <cell r="F4086" t="str">
            <v>9945476</v>
          </cell>
          <cell r="G4086" t="str">
            <v>0900</v>
          </cell>
          <cell r="H4086" t="str">
            <v>9134</v>
          </cell>
          <cell r="I4086">
            <v>20188.716</v>
          </cell>
        </row>
        <row r="4087">
          <cell r="F4087" t="str">
            <v>9995470</v>
          </cell>
          <cell r="G4087" t="str">
            <v>0900</v>
          </cell>
          <cell r="H4087" t="str">
            <v>9134</v>
          </cell>
          <cell r="I4087">
            <v>-60710.572999999997</v>
          </cell>
        </row>
        <row r="4088">
          <cell r="F4088" t="str">
            <v>9995476</v>
          </cell>
          <cell r="G4088" t="str">
            <v>0900</v>
          </cell>
          <cell r="H4088" t="str">
            <v>9134</v>
          </cell>
          <cell r="I4088">
            <v>-20188.716</v>
          </cell>
        </row>
        <row r="4089">
          <cell r="F4089" t="str">
            <v>9945470</v>
          </cell>
          <cell r="G4089" t="str">
            <v>0900</v>
          </cell>
          <cell r="H4089" t="str">
            <v>9135</v>
          </cell>
          <cell r="I4089">
            <v>46211.256999999998</v>
          </cell>
        </row>
        <row r="4090">
          <cell r="F4090" t="str">
            <v>9945476</v>
          </cell>
          <cell r="G4090" t="str">
            <v>0900</v>
          </cell>
          <cell r="H4090" t="str">
            <v>9135</v>
          </cell>
          <cell r="I4090">
            <v>8076.4660000000003</v>
          </cell>
        </row>
        <row r="4091">
          <cell r="F4091" t="str">
            <v>9995470</v>
          </cell>
          <cell r="G4091" t="str">
            <v>0900</v>
          </cell>
          <cell r="H4091" t="str">
            <v>9135</v>
          </cell>
          <cell r="I4091">
            <v>-46211.256999999998</v>
          </cell>
        </row>
        <row r="4092">
          <cell r="F4092" t="str">
            <v>9995476</v>
          </cell>
          <cell r="G4092" t="str">
            <v>0900</v>
          </cell>
          <cell r="H4092" t="str">
            <v>9135</v>
          </cell>
          <cell r="I4092">
            <v>-8076.4660000000003</v>
          </cell>
        </row>
        <row r="4093">
          <cell r="F4093" t="str">
            <v>9900</v>
          </cell>
          <cell r="G4093" t="str">
            <v>0900</v>
          </cell>
          <cell r="H4093" t="str">
            <v>9136</v>
          </cell>
          <cell r="I4093">
            <v>39087.839999999997</v>
          </cell>
        </row>
        <row r="4094">
          <cell r="F4094" t="str">
            <v>99010</v>
          </cell>
          <cell r="G4094" t="str">
            <v>0900</v>
          </cell>
          <cell r="H4094" t="str">
            <v>9136</v>
          </cell>
          <cell r="I4094">
            <v>839.572</v>
          </cell>
        </row>
        <row r="4095">
          <cell r="F4095" t="str">
            <v>99011</v>
          </cell>
          <cell r="G4095" t="str">
            <v>0900</v>
          </cell>
          <cell r="H4095" t="str">
            <v>9136</v>
          </cell>
          <cell r="I4095">
            <v>1539.749</v>
          </cell>
        </row>
        <row r="4096">
          <cell r="F4096" t="str">
            <v>990125</v>
          </cell>
          <cell r="G4096" t="str">
            <v>0900</v>
          </cell>
          <cell r="H4096" t="str">
            <v>9136</v>
          </cell>
          <cell r="I4096">
            <v>1196355.7919999999</v>
          </cell>
        </row>
        <row r="4097">
          <cell r="F4097" t="str">
            <v>990126</v>
          </cell>
          <cell r="G4097" t="str">
            <v>0900</v>
          </cell>
          <cell r="H4097" t="str">
            <v>9136</v>
          </cell>
          <cell r="I4097">
            <v>6409.1760000000004</v>
          </cell>
        </row>
        <row r="4098">
          <cell r="F4098" t="str">
            <v>990129</v>
          </cell>
          <cell r="G4098" t="str">
            <v>0900</v>
          </cell>
          <cell r="H4098" t="str">
            <v>9136</v>
          </cell>
          <cell r="I4098">
            <v>166044.31599999999</v>
          </cell>
        </row>
        <row r="4099">
          <cell r="F4099" t="str">
            <v>9950</v>
          </cell>
          <cell r="G4099" t="str">
            <v>0900</v>
          </cell>
          <cell r="H4099" t="str">
            <v>9136</v>
          </cell>
          <cell r="I4099">
            <v>-39087.839999999997</v>
          </cell>
        </row>
        <row r="4100">
          <cell r="F4100" t="str">
            <v>99510</v>
          </cell>
          <cell r="G4100" t="str">
            <v>0900</v>
          </cell>
          <cell r="H4100" t="str">
            <v>9136</v>
          </cell>
          <cell r="I4100">
            <v>-839.572</v>
          </cell>
        </row>
        <row r="4101">
          <cell r="F4101" t="str">
            <v>99511</v>
          </cell>
          <cell r="G4101" t="str">
            <v>0900</v>
          </cell>
          <cell r="H4101" t="str">
            <v>9136</v>
          </cell>
          <cell r="I4101">
            <v>-1539.749</v>
          </cell>
        </row>
        <row r="4102">
          <cell r="F4102" t="str">
            <v>995125</v>
          </cell>
          <cell r="G4102" t="str">
            <v>0900</v>
          </cell>
          <cell r="H4102" t="str">
            <v>9136</v>
          </cell>
          <cell r="I4102">
            <v>-1196355.7919999999</v>
          </cell>
        </row>
        <row r="4103">
          <cell r="F4103" t="str">
            <v>995126</v>
          </cell>
          <cell r="G4103" t="str">
            <v>0900</v>
          </cell>
          <cell r="H4103" t="str">
            <v>9136</v>
          </cell>
          <cell r="I4103">
            <v>-6409.1760000000004</v>
          </cell>
        </row>
        <row r="4104">
          <cell r="F4104" t="str">
            <v>995129</v>
          </cell>
          <cell r="G4104" t="str">
            <v>0900</v>
          </cell>
          <cell r="H4104" t="str">
            <v>9136</v>
          </cell>
          <cell r="I4104">
            <v>-166044.31599999999</v>
          </cell>
        </row>
        <row r="4105">
          <cell r="F4105" t="str">
            <v>9945470</v>
          </cell>
          <cell r="G4105" t="str">
            <v>0900</v>
          </cell>
          <cell r="H4105" t="str">
            <v>9137</v>
          </cell>
          <cell r="I4105">
            <v>31291.117999999999</v>
          </cell>
        </row>
        <row r="4106">
          <cell r="F4106" t="str">
            <v>9995470</v>
          </cell>
          <cell r="G4106" t="str">
            <v>0900</v>
          </cell>
          <cell r="H4106" t="str">
            <v>9137</v>
          </cell>
          <cell r="I4106">
            <v>-31291.117999999999</v>
          </cell>
        </row>
        <row r="4107">
          <cell r="F4107" t="str">
            <v>9945470</v>
          </cell>
          <cell r="G4107" t="str">
            <v>0900</v>
          </cell>
          <cell r="H4107" t="str">
            <v>9139</v>
          </cell>
          <cell r="I4107">
            <v>2342.326</v>
          </cell>
        </row>
        <row r="4108">
          <cell r="F4108" t="str">
            <v>9945476</v>
          </cell>
          <cell r="G4108" t="str">
            <v>0900</v>
          </cell>
          <cell r="H4108" t="str">
            <v>9139</v>
          </cell>
          <cell r="I4108">
            <v>120507.02</v>
          </cell>
        </row>
        <row r="4109">
          <cell r="F4109" t="str">
            <v>9995470</v>
          </cell>
          <cell r="G4109" t="str">
            <v>0900</v>
          </cell>
          <cell r="H4109" t="str">
            <v>9139</v>
          </cell>
          <cell r="I4109">
            <v>-2342.326</v>
          </cell>
        </row>
        <row r="4110">
          <cell r="F4110" t="str">
            <v>9995476</v>
          </cell>
          <cell r="G4110" t="str">
            <v>0900</v>
          </cell>
          <cell r="H4110" t="str">
            <v>9139</v>
          </cell>
          <cell r="I4110">
            <v>-120507.02</v>
          </cell>
        </row>
        <row r="4111">
          <cell r="F4111" t="str">
            <v>9945476</v>
          </cell>
          <cell r="G4111" t="str">
            <v>0900</v>
          </cell>
          <cell r="H4111" t="str">
            <v>9140</v>
          </cell>
          <cell r="I4111">
            <v>1112.173</v>
          </cell>
        </row>
        <row r="4112">
          <cell r="F4112" t="str">
            <v>9995476</v>
          </cell>
          <cell r="G4112" t="str">
            <v>0900</v>
          </cell>
          <cell r="H4112" t="str">
            <v>9140</v>
          </cell>
          <cell r="I4112">
            <v>-1112.173</v>
          </cell>
        </row>
        <row r="4113">
          <cell r="F4113" t="str">
            <v>9945470</v>
          </cell>
          <cell r="G4113" t="str">
            <v>0900</v>
          </cell>
          <cell r="H4113" t="str">
            <v>9141</v>
          </cell>
          <cell r="I4113">
            <v>752.90800000000002</v>
          </cell>
        </row>
        <row r="4114">
          <cell r="F4114" t="str">
            <v>9945476</v>
          </cell>
          <cell r="G4114" t="str">
            <v>0900</v>
          </cell>
          <cell r="H4114" t="str">
            <v>9141</v>
          </cell>
          <cell r="I4114">
            <v>1129.3679999999999</v>
          </cell>
        </row>
        <row r="4115">
          <cell r="F4115" t="str">
            <v>9995470</v>
          </cell>
          <cell r="G4115" t="str">
            <v>0900</v>
          </cell>
          <cell r="H4115" t="str">
            <v>9141</v>
          </cell>
          <cell r="I4115">
            <v>-752.90800000000002</v>
          </cell>
        </row>
        <row r="4116">
          <cell r="F4116" t="str">
            <v>9995476</v>
          </cell>
          <cell r="G4116" t="str">
            <v>0900</v>
          </cell>
          <cell r="H4116" t="str">
            <v>9141</v>
          </cell>
          <cell r="I4116">
            <v>-1129.3679999999999</v>
          </cell>
        </row>
        <row r="4117">
          <cell r="F4117" t="str">
            <v>993151</v>
          </cell>
          <cell r="G4117" t="str">
            <v>0900</v>
          </cell>
          <cell r="H4117" t="str">
            <v>9144</v>
          </cell>
          <cell r="I4117">
            <v>135751.057</v>
          </cell>
        </row>
        <row r="4118">
          <cell r="F4118" t="str">
            <v>993181</v>
          </cell>
          <cell r="G4118" t="str">
            <v>0900</v>
          </cell>
          <cell r="H4118" t="str">
            <v>9144</v>
          </cell>
          <cell r="I4118">
            <v>60697.582999999999</v>
          </cell>
        </row>
        <row r="4119">
          <cell r="F4119" t="str">
            <v>993870</v>
          </cell>
          <cell r="G4119" t="str">
            <v>0900</v>
          </cell>
          <cell r="H4119" t="str">
            <v>9144</v>
          </cell>
          <cell r="I4119">
            <v>4848379.3899999997</v>
          </cell>
        </row>
        <row r="4120">
          <cell r="F4120" t="str">
            <v>994710</v>
          </cell>
          <cell r="G4120" t="str">
            <v>0900</v>
          </cell>
          <cell r="H4120" t="str">
            <v>9144</v>
          </cell>
          <cell r="I4120">
            <v>726174.69299999997</v>
          </cell>
        </row>
        <row r="4121">
          <cell r="F4121" t="str">
            <v>994732</v>
          </cell>
          <cell r="G4121" t="str">
            <v>0900</v>
          </cell>
          <cell r="H4121" t="str">
            <v>9144</v>
          </cell>
          <cell r="I4121">
            <v>598669.14500000002</v>
          </cell>
        </row>
        <row r="4122">
          <cell r="F4122" t="str">
            <v>99818</v>
          </cell>
          <cell r="G4122" t="str">
            <v>0900</v>
          </cell>
          <cell r="H4122" t="str">
            <v>9144</v>
          </cell>
          <cell r="I4122">
            <v>-196448.64000000001</v>
          </cell>
        </row>
        <row r="4123">
          <cell r="F4123" t="str">
            <v>99887</v>
          </cell>
          <cell r="G4123" t="str">
            <v>0900</v>
          </cell>
          <cell r="H4123" t="str">
            <v>9144</v>
          </cell>
          <cell r="I4123">
            <v>-4848379.3870000001</v>
          </cell>
        </row>
        <row r="4124">
          <cell r="F4124" t="str">
            <v>999710</v>
          </cell>
          <cell r="G4124" t="str">
            <v>0900</v>
          </cell>
          <cell r="H4124" t="str">
            <v>9144</v>
          </cell>
          <cell r="I4124">
            <v>-726174.69299999997</v>
          </cell>
        </row>
        <row r="4125">
          <cell r="F4125" t="str">
            <v>999732</v>
          </cell>
          <cell r="G4125" t="str">
            <v>0900</v>
          </cell>
          <cell r="H4125" t="str">
            <v>9144</v>
          </cell>
          <cell r="I4125">
            <v>-598669.14500000002</v>
          </cell>
        </row>
        <row r="4126">
          <cell r="F4126" t="str">
            <v>993150</v>
          </cell>
          <cell r="G4126" t="str">
            <v>0900</v>
          </cell>
          <cell r="H4126" t="str">
            <v>9167</v>
          </cell>
          <cell r="I4126">
            <v>2092231.9169999999</v>
          </cell>
        </row>
        <row r="4127">
          <cell r="F4127" t="str">
            <v>993151</v>
          </cell>
          <cell r="G4127" t="str">
            <v>0900</v>
          </cell>
          <cell r="H4127" t="str">
            <v>9167</v>
          </cell>
          <cell r="I4127">
            <v>4408189.4519999996</v>
          </cell>
        </row>
        <row r="4128">
          <cell r="F4128" t="str">
            <v>993152</v>
          </cell>
          <cell r="G4128" t="str">
            <v>0900</v>
          </cell>
          <cell r="H4128" t="str">
            <v>9167</v>
          </cell>
          <cell r="I4128">
            <v>154003.81599999999</v>
          </cell>
        </row>
        <row r="4129">
          <cell r="F4129" t="str">
            <v>993180</v>
          </cell>
          <cell r="G4129" t="str">
            <v>0900</v>
          </cell>
          <cell r="H4129" t="str">
            <v>9167</v>
          </cell>
          <cell r="I4129">
            <v>727182.38800000004</v>
          </cell>
        </row>
        <row r="4130">
          <cell r="F4130" t="str">
            <v>993181</v>
          </cell>
          <cell r="G4130" t="str">
            <v>0900</v>
          </cell>
          <cell r="H4130" t="str">
            <v>9167</v>
          </cell>
          <cell r="I4130">
            <v>1560470.8419999999</v>
          </cell>
        </row>
        <row r="4131">
          <cell r="F4131" t="str">
            <v>9931961</v>
          </cell>
          <cell r="G4131" t="str">
            <v>0900</v>
          </cell>
          <cell r="H4131" t="str">
            <v>9167</v>
          </cell>
          <cell r="I4131">
            <v>8812.098</v>
          </cell>
        </row>
        <row r="4132">
          <cell r="F4132" t="str">
            <v>993197</v>
          </cell>
          <cell r="G4132" t="str">
            <v>0900</v>
          </cell>
          <cell r="H4132" t="str">
            <v>9167</v>
          </cell>
          <cell r="I4132">
            <v>9585600</v>
          </cell>
        </row>
        <row r="4133">
          <cell r="F4133" t="str">
            <v>99343</v>
          </cell>
          <cell r="G4133" t="str">
            <v>0900</v>
          </cell>
          <cell r="H4133" t="str">
            <v>9167</v>
          </cell>
          <cell r="I4133">
            <v>913802.46499999997</v>
          </cell>
        </row>
        <row r="4134">
          <cell r="F4134" t="str">
            <v>993520</v>
          </cell>
          <cell r="G4134" t="str">
            <v>0900</v>
          </cell>
          <cell r="H4134" t="str">
            <v>9167</v>
          </cell>
          <cell r="I4134">
            <v>13007878.147</v>
          </cell>
        </row>
        <row r="4135">
          <cell r="F4135" t="str">
            <v>993530</v>
          </cell>
          <cell r="G4135" t="str">
            <v>0900</v>
          </cell>
          <cell r="H4135" t="str">
            <v>9167</v>
          </cell>
          <cell r="I4135">
            <v>730352.34900000005</v>
          </cell>
        </row>
        <row r="4136">
          <cell r="F4136" t="str">
            <v>9935801</v>
          </cell>
          <cell r="G4136" t="str">
            <v>0900</v>
          </cell>
          <cell r="H4136" t="str">
            <v>9167</v>
          </cell>
          <cell r="I4136">
            <v>9062748.5409999993</v>
          </cell>
        </row>
        <row r="4137">
          <cell r="F4137" t="str">
            <v>9935811</v>
          </cell>
          <cell r="G4137" t="str">
            <v>0900</v>
          </cell>
          <cell r="H4137" t="str">
            <v>9167</v>
          </cell>
          <cell r="I4137">
            <v>2511013.1850000001</v>
          </cell>
        </row>
        <row r="4138">
          <cell r="F4138" t="str">
            <v>9938511</v>
          </cell>
          <cell r="G4138" t="str">
            <v>0900</v>
          </cell>
          <cell r="H4138" t="str">
            <v>9167</v>
          </cell>
          <cell r="I4138">
            <v>77883</v>
          </cell>
        </row>
        <row r="4139">
          <cell r="F4139" t="str">
            <v>9938531</v>
          </cell>
          <cell r="G4139" t="str">
            <v>0900</v>
          </cell>
          <cell r="H4139" t="str">
            <v>9167</v>
          </cell>
          <cell r="I4139">
            <v>76771.326000000001</v>
          </cell>
        </row>
        <row r="4140">
          <cell r="F4140" t="str">
            <v>9938533</v>
          </cell>
          <cell r="G4140" t="str">
            <v>0900</v>
          </cell>
          <cell r="H4140" t="str">
            <v>9167</v>
          </cell>
          <cell r="I4140">
            <v>240598.56</v>
          </cell>
        </row>
        <row r="4141">
          <cell r="F4141" t="str">
            <v>99385805</v>
          </cell>
          <cell r="G4141" t="str">
            <v>0900</v>
          </cell>
          <cell r="H4141" t="str">
            <v>9167</v>
          </cell>
          <cell r="I4141">
            <v>3082.625</v>
          </cell>
        </row>
        <row r="4142">
          <cell r="F4142" t="str">
            <v>993870</v>
          </cell>
          <cell r="G4142" t="str">
            <v>0900</v>
          </cell>
          <cell r="H4142" t="str">
            <v>9167</v>
          </cell>
          <cell r="I4142">
            <v>44138.962</v>
          </cell>
        </row>
        <row r="4143">
          <cell r="F4143" t="str">
            <v>9941110</v>
          </cell>
          <cell r="G4143" t="str">
            <v>0900</v>
          </cell>
          <cell r="H4143" t="str">
            <v>9167</v>
          </cell>
          <cell r="I4143">
            <v>10850</v>
          </cell>
        </row>
        <row r="4144">
          <cell r="F4144" t="str">
            <v>9941115</v>
          </cell>
          <cell r="G4144" t="str">
            <v>0900</v>
          </cell>
          <cell r="H4144" t="str">
            <v>9167</v>
          </cell>
          <cell r="I4144">
            <v>172463.50099999999</v>
          </cell>
        </row>
        <row r="4145">
          <cell r="F4145" t="str">
            <v>9941310</v>
          </cell>
          <cell r="G4145" t="str">
            <v>0900</v>
          </cell>
          <cell r="H4145" t="str">
            <v>9167</v>
          </cell>
          <cell r="I4145">
            <v>52845.349000000002</v>
          </cell>
        </row>
        <row r="4146">
          <cell r="F4146" t="str">
            <v>9941315</v>
          </cell>
          <cell r="G4146" t="str">
            <v>0900</v>
          </cell>
          <cell r="H4146" t="str">
            <v>9167</v>
          </cell>
          <cell r="I4146">
            <v>274541.67</v>
          </cell>
        </row>
        <row r="4147">
          <cell r="F4147" t="str">
            <v>994710</v>
          </cell>
          <cell r="G4147" t="str">
            <v>0900</v>
          </cell>
          <cell r="H4147" t="str">
            <v>9167</v>
          </cell>
          <cell r="I4147">
            <v>3257.07</v>
          </cell>
        </row>
        <row r="4148">
          <cell r="F4148" t="str">
            <v>994732</v>
          </cell>
          <cell r="G4148" t="str">
            <v>0900</v>
          </cell>
          <cell r="H4148" t="str">
            <v>9167</v>
          </cell>
          <cell r="I4148">
            <v>1362.117</v>
          </cell>
        </row>
        <row r="4149">
          <cell r="F4149" t="str">
            <v>99816</v>
          </cell>
          <cell r="G4149" t="str">
            <v>0900</v>
          </cell>
          <cell r="H4149" t="str">
            <v>9167</v>
          </cell>
          <cell r="I4149">
            <v>-8812.098</v>
          </cell>
        </row>
        <row r="4150">
          <cell r="F4150" t="str">
            <v>99818</v>
          </cell>
          <cell r="G4150" t="str">
            <v>0900</v>
          </cell>
          <cell r="H4150" t="str">
            <v>9167</v>
          </cell>
          <cell r="I4150">
            <v>-18474204.02</v>
          </cell>
        </row>
        <row r="4151">
          <cell r="F4151" t="str">
            <v>99819</v>
          </cell>
          <cell r="G4151" t="str">
            <v>0900</v>
          </cell>
          <cell r="H4151" t="str">
            <v>9167</v>
          </cell>
          <cell r="I4151">
            <v>-53474.398000000001</v>
          </cell>
        </row>
        <row r="4152">
          <cell r="F4152" t="str">
            <v>99843</v>
          </cell>
          <cell r="G4152" t="str">
            <v>0900</v>
          </cell>
          <cell r="H4152" t="str">
            <v>9167</v>
          </cell>
          <cell r="I4152">
            <v>-913802.46499999997</v>
          </cell>
        </row>
        <row r="4153">
          <cell r="F4153" t="str">
            <v>99850</v>
          </cell>
          <cell r="G4153" t="str">
            <v>0900</v>
          </cell>
          <cell r="H4153" t="str">
            <v>9167</v>
          </cell>
          <cell r="I4153">
            <v>-13738230.495999999</v>
          </cell>
        </row>
        <row r="4154">
          <cell r="F4154" t="str">
            <v>99858</v>
          </cell>
          <cell r="G4154" t="str">
            <v>0900</v>
          </cell>
          <cell r="H4154" t="str">
            <v>9167</v>
          </cell>
          <cell r="I4154">
            <v>-11573761.727</v>
          </cell>
        </row>
        <row r="4155">
          <cell r="F4155" t="str">
            <v>998850</v>
          </cell>
          <cell r="G4155" t="str">
            <v>0900</v>
          </cell>
          <cell r="H4155" t="str">
            <v>9167</v>
          </cell>
          <cell r="I4155">
            <v>-395252.886</v>
          </cell>
        </row>
        <row r="4156">
          <cell r="F4156" t="str">
            <v>998858</v>
          </cell>
          <cell r="G4156" t="str">
            <v>0900</v>
          </cell>
          <cell r="H4156" t="str">
            <v>9167</v>
          </cell>
          <cell r="I4156">
            <v>-3082.625</v>
          </cell>
        </row>
        <row r="4157">
          <cell r="F4157" t="str">
            <v>99887</v>
          </cell>
          <cell r="G4157" t="str">
            <v>0900</v>
          </cell>
          <cell r="H4157" t="str">
            <v>9167</v>
          </cell>
          <cell r="I4157">
            <v>-44138.962</v>
          </cell>
        </row>
        <row r="4158">
          <cell r="F4158" t="str">
            <v>9991115</v>
          </cell>
          <cell r="G4158" t="str">
            <v>0900</v>
          </cell>
          <cell r="H4158" t="str">
            <v>9167</v>
          </cell>
          <cell r="I4158">
            <v>-172463.50099999999</v>
          </cell>
        </row>
        <row r="4159">
          <cell r="F4159" t="str">
            <v>9991315</v>
          </cell>
          <cell r="G4159" t="str">
            <v>0900</v>
          </cell>
          <cell r="H4159" t="str">
            <v>9167</v>
          </cell>
          <cell r="I4159">
            <v>-274541.67</v>
          </cell>
        </row>
        <row r="4160">
          <cell r="F4160" t="str">
            <v>99917</v>
          </cell>
          <cell r="G4160" t="str">
            <v>0900</v>
          </cell>
          <cell r="H4160" t="str">
            <v>9167</v>
          </cell>
          <cell r="I4160">
            <v>-63695.349000000002</v>
          </cell>
        </row>
        <row r="4161">
          <cell r="F4161" t="str">
            <v>999710</v>
          </cell>
          <cell r="G4161" t="str">
            <v>0900</v>
          </cell>
          <cell r="H4161" t="str">
            <v>9167</v>
          </cell>
          <cell r="I4161">
            <v>-3257.07</v>
          </cell>
        </row>
        <row r="4162">
          <cell r="F4162" t="str">
            <v>999732</v>
          </cell>
          <cell r="G4162" t="str">
            <v>0900</v>
          </cell>
          <cell r="H4162" t="str">
            <v>9167</v>
          </cell>
          <cell r="I4162">
            <v>-1362.117</v>
          </cell>
        </row>
        <row r="4163">
          <cell r="F4163" t="str">
            <v>993150</v>
          </cell>
          <cell r="G4163" t="str">
            <v>0900</v>
          </cell>
          <cell r="H4163" t="str">
            <v>9168</v>
          </cell>
          <cell r="I4163">
            <v>3176679.122</v>
          </cell>
        </row>
        <row r="4164">
          <cell r="F4164" t="str">
            <v>993151</v>
          </cell>
          <cell r="G4164" t="str">
            <v>0900</v>
          </cell>
          <cell r="H4164" t="str">
            <v>9168</v>
          </cell>
          <cell r="I4164">
            <v>3409641.9819999998</v>
          </cell>
        </row>
        <row r="4165">
          <cell r="F4165" t="str">
            <v>993152</v>
          </cell>
          <cell r="G4165" t="str">
            <v>0900</v>
          </cell>
          <cell r="H4165" t="str">
            <v>9168</v>
          </cell>
          <cell r="I4165">
            <v>75787.017000000007</v>
          </cell>
        </row>
        <row r="4166">
          <cell r="F4166" t="str">
            <v>993153</v>
          </cell>
          <cell r="G4166" t="str">
            <v>0900</v>
          </cell>
          <cell r="H4166" t="str">
            <v>9168</v>
          </cell>
          <cell r="I4166">
            <v>239133.16</v>
          </cell>
        </row>
        <row r="4167">
          <cell r="F4167" t="str">
            <v>993180</v>
          </cell>
          <cell r="G4167" t="str">
            <v>0900</v>
          </cell>
          <cell r="H4167" t="str">
            <v>9168</v>
          </cell>
          <cell r="I4167">
            <v>195460.95600000001</v>
          </cell>
        </row>
        <row r="4168">
          <cell r="F4168" t="str">
            <v>993181</v>
          </cell>
          <cell r="G4168" t="str">
            <v>0900</v>
          </cell>
          <cell r="H4168" t="str">
            <v>9168</v>
          </cell>
          <cell r="I4168">
            <v>2519854.4309999999</v>
          </cell>
        </row>
        <row r="4169">
          <cell r="F4169" t="str">
            <v>993183</v>
          </cell>
          <cell r="G4169" t="str">
            <v>0900</v>
          </cell>
          <cell r="H4169" t="str">
            <v>9168</v>
          </cell>
          <cell r="I4169">
            <v>855.19500000000005</v>
          </cell>
        </row>
        <row r="4170">
          <cell r="F4170" t="str">
            <v>9931953</v>
          </cell>
          <cell r="G4170" t="str">
            <v>0900</v>
          </cell>
          <cell r="H4170" t="str">
            <v>9168</v>
          </cell>
          <cell r="I4170">
            <v>79880.005999999994</v>
          </cell>
        </row>
        <row r="4171">
          <cell r="F4171" t="str">
            <v>993520</v>
          </cell>
          <cell r="G4171" t="str">
            <v>0900</v>
          </cell>
          <cell r="H4171" t="str">
            <v>9168</v>
          </cell>
          <cell r="I4171">
            <v>5294021.97</v>
          </cell>
        </row>
        <row r="4172">
          <cell r="F4172" t="str">
            <v>993530</v>
          </cell>
          <cell r="G4172" t="str">
            <v>0900</v>
          </cell>
          <cell r="H4172" t="str">
            <v>9168</v>
          </cell>
          <cell r="I4172">
            <v>1073757.064</v>
          </cell>
        </row>
        <row r="4173">
          <cell r="F4173" t="str">
            <v>9935801</v>
          </cell>
          <cell r="G4173" t="str">
            <v>0900</v>
          </cell>
          <cell r="H4173" t="str">
            <v>9168</v>
          </cell>
          <cell r="I4173">
            <v>1250432.0319999999</v>
          </cell>
        </row>
        <row r="4174">
          <cell r="F4174" t="str">
            <v>9938524</v>
          </cell>
          <cell r="G4174" t="str">
            <v>0900</v>
          </cell>
          <cell r="H4174" t="str">
            <v>9168</v>
          </cell>
          <cell r="I4174">
            <v>344426.96100000001</v>
          </cell>
        </row>
        <row r="4175">
          <cell r="F4175" t="str">
            <v>9938531</v>
          </cell>
          <cell r="G4175" t="str">
            <v>0900</v>
          </cell>
          <cell r="H4175" t="str">
            <v>9168</v>
          </cell>
          <cell r="I4175">
            <v>51322.425999999999</v>
          </cell>
        </row>
        <row r="4176">
          <cell r="F4176" t="str">
            <v>99385805</v>
          </cell>
          <cell r="G4176" t="str">
            <v>0900</v>
          </cell>
          <cell r="H4176" t="str">
            <v>9168</v>
          </cell>
          <cell r="I4176">
            <v>2E-3</v>
          </cell>
        </row>
        <row r="4177">
          <cell r="F4177" t="str">
            <v>993870</v>
          </cell>
          <cell r="G4177" t="str">
            <v>0900</v>
          </cell>
          <cell r="H4177" t="str">
            <v>9168</v>
          </cell>
          <cell r="I4177">
            <v>767443.03500000003</v>
          </cell>
        </row>
        <row r="4178">
          <cell r="F4178" t="str">
            <v>9941115</v>
          </cell>
          <cell r="G4178" t="str">
            <v>0900</v>
          </cell>
          <cell r="H4178" t="str">
            <v>9168</v>
          </cell>
          <cell r="I4178">
            <v>269729.47600000002</v>
          </cell>
        </row>
        <row r="4179">
          <cell r="F4179" t="str">
            <v>9941300</v>
          </cell>
          <cell r="G4179" t="str">
            <v>0900</v>
          </cell>
          <cell r="H4179" t="str">
            <v>9168</v>
          </cell>
          <cell r="I4179">
            <v>156697.45300000001</v>
          </cell>
        </row>
        <row r="4180">
          <cell r="F4180" t="str">
            <v>9941305</v>
          </cell>
          <cell r="G4180" t="str">
            <v>0900</v>
          </cell>
          <cell r="H4180" t="str">
            <v>9168</v>
          </cell>
          <cell r="I4180">
            <v>350036.63799999998</v>
          </cell>
        </row>
        <row r="4181">
          <cell r="F4181" t="str">
            <v>9941310</v>
          </cell>
          <cell r="G4181" t="str">
            <v>0900</v>
          </cell>
          <cell r="H4181" t="str">
            <v>9168</v>
          </cell>
          <cell r="I4181">
            <v>1403870.61</v>
          </cell>
        </row>
        <row r="4182">
          <cell r="F4182" t="str">
            <v>9941315</v>
          </cell>
          <cell r="G4182" t="str">
            <v>0900</v>
          </cell>
          <cell r="H4182" t="str">
            <v>9168</v>
          </cell>
          <cell r="I4182">
            <v>1833989.7849999999</v>
          </cell>
        </row>
        <row r="4183">
          <cell r="F4183" t="str">
            <v>994710</v>
          </cell>
          <cell r="G4183" t="str">
            <v>0900</v>
          </cell>
          <cell r="H4183" t="str">
            <v>9168</v>
          </cell>
          <cell r="I4183">
            <v>15767.534</v>
          </cell>
        </row>
        <row r="4184">
          <cell r="F4184" t="str">
            <v>994732</v>
          </cell>
          <cell r="G4184" t="str">
            <v>0900</v>
          </cell>
          <cell r="H4184" t="str">
            <v>9168</v>
          </cell>
          <cell r="I4184">
            <v>48940.031999999999</v>
          </cell>
        </row>
        <row r="4185">
          <cell r="F4185" t="str">
            <v>998151</v>
          </cell>
          <cell r="G4185" t="str">
            <v>0900</v>
          </cell>
          <cell r="H4185" t="str">
            <v>9168</v>
          </cell>
          <cell r="I4185">
            <v>-79880.005999999994</v>
          </cell>
        </row>
        <row r="4186">
          <cell r="F4186" t="str">
            <v>99818</v>
          </cell>
          <cell r="G4186" t="str">
            <v>0900</v>
          </cell>
          <cell r="H4186" t="str">
            <v>9168</v>
          </cell>
          <cell r="I4186">
            <v>-9617411.8650000002</v>
          </cell>
        </row>
        <row r="4187">
          <cell r="F4187" t="str">
            <v>99850</v>
          </cell>
          <cell r="G4187" t="str">
            <v>0900</v>
          </cell>
          <cell r="H4187" t="str">
            <v>9168</v>
          </cell>
          <cell r="I4187">
            <v>-6367779.034</v>
          </cell>
        </row>
        <row r="4188">
          <cell r="F4188" t="str">
            <v>99858</v>
          </cell>
          <cell r="G4188" t="str">
            <v>0900</v>
          </cell>
          <cell r="H4188" t="str">
            <v>9168</v>
          </cell>
          <cell r="I4188">
            <v>-1250432.0319999999</v>
          </cell>
        </row>
        <row r="4189">
          <cell r="F4189" t="str">
            <v>998850</v>
          </cell>
          <cell r="G4189" t="str">
            <v>0900</v>
          </cell>
          <cell r="H4189" t="str">
            <v>9168</v>
          </cell>
          <cell r="I4189">
            <v>-395749.38699999999</v>
          </cell>
        </row>
        <row r="4190">
          <cell r="F4190" t="str">
            <v>998858</v>
          </cell>
          <cell r="G4190" t="str">
            <v>0900</v>
          </cell>
          <cell r="H4190" t="str">
            <v>9168</v>
          </cell>
          <cell r="I4190">
            <v>-2E-3</v>
          </cell>
        </row>
        <row r="4191">
          <cell r="F4191" t="str">
            <v>99887</v>
          </cell>
          <cell r="G4191" t="str">
            <v>0900</v>
          </cell>
          <cell r="H4191" t="str">
            <v>9168</v>
          </cell>
          <cell r="I4191">
            <v>-767443.03500000003</v>
          </cell>
        </row>
        <row r="4192">
          <cell r="F4192" t="str">
            <v>9991115</v>
          </cell>
          <cell r="G4192" t="str">
            <v>0900</v>
          </cell>
          <cell r="H4192" t="str">
            <v>9168</v>
          </cell>
          <cell r="I4192">
            <v>-269729.47600000002</v>
          </cell>
        </row>
        <row r="4193">
          <cell r="F4193" t="str">
            <v>9991305</v>
          </cell>
          <cell r="G4193" t="str">
            <v>0900</v>
          </cell>
          <cell r="H4193" t="str">
            <v>9168</v>
          </cell>
          <cell r="I4193">
            <v>-350036.63799999998</v>
          </cell>
        </row>
        <row r="4194">
          <cell r="F4194" t="str">
            <v>9991315</v>
          </cell>
          <cell r="G4194" t="str">
            <v>0900</v>
          </cell>
          <cell r="H4194" t="str">
            <v>9168</v>
          </cell>
          <cell r="I4194">
            <v>-1833989.7849999999</v>
          </cell>
        </row>
        <row r="4195">
          <cell r="F4195" t="str">
            <v>99917</v>
          </cell>
          <cell r="G4195" t="str">
            <v>0900</v>
          </cell>
          <cell r="H4195" t="str">
            <v>9168</v>
          </cell>
          <cell r="I4195">
            <v>-1560568.0630000001</v>
          </cell>
        </row>
        <row r="4196">
          <cell r="F4196" t="str">
            <v>999710</v>
          </cell>
          <cell r="G4196" t="str">
            <v>0900</v>
          </cell>
          <cell r="H4196" t="str">
            <v>9168</v>
          </cell>
          <cell r="I4196">
            <v>-16633.224999999999</v>
          </cell>
        </row>
        <row r="4197">
          <cell r="F4197" t="str">
            <v>999732</v>
          </cell>
          <cell r="G4197" t="str">
            <v>0900</v>
          </cell>
          <cell r="H4197" t="str">
            <v>9168</v>
          </cell>
          <cell r="I4197">
            <v>-48074.341</v>
          </cell>
        </row>
        <row r="4198">
          <cell r="F4198" t="str">
            <v>993151</v>
          </cell>
          <cell r="G4198" t="str">
            <v>0900</v>
          </cell>
          <cell r="H4198" t="str">
            <v>9169</v>
          </cell>
          <cell r="I4198">
            <v>8911247.0130000003</v>
          </cell>
        </row>
        <row r="4199">
          <cell r="F4199" t="str">
            <v>993530</v>
          </cell>
          <cell r="G4199" t="str">
            <v>0900</v>
          </cell>
          <cell r="H4199" t="str">
            <v>9169</v>
          </cell>
          <cell r="I4199">
            <v>2396400</v>
          </cell>
        </row>
        <row r="4200">
          <cell r="F4200" t="str">
            <v>993572</v>
          </cell>
          <cell r="G4200" t="str">
            <v>0900</v>
          </cell>
          <cell r="H4200" t="str">
            <v>9169</v>
          </cell>
          <cell r="I4200">
            <v>369498.00699999998</v>
          </cell>
        </row>
        <row r="4201">
          <cell r="F4201" t="str">
            <v>9935801</v>
          </cell>
          <cell r="G4201" t="str">
            <v>0900</v>
          </cell>
          <cell r="H4201" t="str">
            <v>9169</v>
          </cell>
          <cell r="I4201">
            <v>1658308.8</v>
          </cell>
        </row>
        <row r="4202">
          <cell r="F4202" t="str">
            <v>9938523</v>
          </cell>
          <cell r="G4202" t="str">
            <v>0900</v>
          </cell>
          <cell r="H4202" t="str">
            <v>9169</v>
          </cell>
          <cell r="I4202">
            <v>2125385.281</v>
          </cell>
        </row>
        <row r="4203">
          <cell r="F4203" t="str">
            <v>993870</v>
          </cell>
          <cell r="G4203" t="str">
            <v>0900</v>
          </cell>
          <cell r="H4203" t="str">
            <v>9169</v>
          </cell>
          <cell r="I4203">
            <v>147962.24900000001</v>
          </cell>
        </row>
        <row r="4204">
          <cell r="F4204" t="str">
            <v>994710</v>
          </cell>
          <cell r="G4204" t="str">
            <v>0900</v>
          </cell>
          <cell r="H4204" t="str">
            <v>9169</v>
          </cell>
          <cell r="I4204">
            <v>19261.932000000001</v>
          </cell>
        </row>
        <row r="4205">
          <cell r="F4205" t="str">
            <v>994732</v>
          </cell>
          <cell r="G4205" t="str">
            <v>0900</v>
          </cell>
          <cell r="H4205" t="str">
            <v>9169</v>
          </cell>
          <cell r="I4205">
            <v>47.881999999999998</v>
          </cell>
        </row>
        <row r="4206">
          <cell r="F4206" t="str">
            <v>99818</v>
          </cell>
          <cell r="G4206" t="str">
            <v>0900</v>
          </cell>
          <cell r="H4206" t="str">
            <v>9169</v>
          </cell>
          <cell r="I4206">
            <v>-8911247.0150000006</v>
          </cell>
        </row>
        <row r="4207">
          <cell r="F4207" t="str">
            <v>99850</v>
          </cell>
          <cell r="G4207" t="str">
            <v>0900</v>
          </cell>
          <cell r="H4207" t="str">
            <v>9169</v>
          </cell>
          <cell r="I4207">
            <v>-2396400</v>
          </cell>
        </row>
        <row r="4208">
          <cell r="F4208" t="str">
            <v>99851</v>
          </cell>
          <cell r="G4208" t="str">
            <v>0900</v>
          </cell>
          <cell r="H4208" t="str">
            <v>9169</v>
          </cell>
          <cell r="I4208">
            <v>-369498.00699999998</v>
          </cell>
        </row>
        <row r="4209">
          <cell r="F4209" t="str">
            <v>99858</v>
          </cell>
          <cell r="G4209" t="str">
            <v>0900</v>
          </cell>
          <cell r="H4209" t="str">
            <v>9169</v>
          </cell>
          <cell r="I4209">
            <v>-1658308.8</v>
          </cell>
        </row>
        <row r="4210">
          <cell r="F4210" t="str">
            <v>998850</v>
          </cell>
          <cell r="G4210" t="str">
            <v>0900</v>
          </cell>
          <cell r="H4210" t="str">
            <v>9169</v>
          </cell>
          <cell r="I4210">
            <v>-2125385.281</v>
          </cell>
        </row>
        <row r="4211">
          <cell r="F4211" t="str">
            <v>99887</v>
          </cell>
          <cell r="G4211" t="str">
            <v>0900</v>
          </cell>
          <cell r="H4211" t="str">
            <v>9169</v>
          </cell>
          <cell r="I4211">
            <v>-147962.24900000001</v>
          </cell>
        </row>
        <row r="4212">
          <cell r="F4212" t="str">
            <v>999710</v>
          </cell>
          <cell r="G4212" t="str">
            <v>0900</v>
          </cell>
          <cell r="H4212" t="str">
            <v>9169</v>
          </cell>
          <cell r="I4212">
            <v>-19261.932000000001</v>
          </cell>
        </row>
        <row r="4213">
          <cell r="F4213" t="str">
            <v>999732</v>
          </cell>
          <cell r="G4213" t="str">
            <v>0900</v>
          </cell>
          <cell r="H4213" t="str">
            <v>9169</v>
          </cell>
          <cell r="I4213">
            <v>-47.881999999999998</v>
          </cell>
        </row>
        <row r="4214">
          <cell r="F4214" t="str">
            <v>993150</v>
          </cell>
          <cell r="G4214" t="str">
            <v>0900</v>
          </cell>
          <cell r="H4214" t="str">
            <v>9170</v>
          </cell>
          <cell r="I4214">
            <v>4553.16</v>
          </cell>
        </row>
        <row r="4215">
          <cell r="F4215" t="str">
            <v>993151</v>
          </cell>
          <cell r="G4215" t="str">
            <v>0900</v>
          </cell>
          <cell r="H4215" t="str">
            <v>9170</v>
          </cell>
          <cell r="I4215">
            <v>5751.36</v>
          </cell>
        </row>
        <row r="4216">
          <cell r="F4216" t="str">
            <v>993520</v>
          </cell>
          <cell r="G4216" t="str">
            <v>0900</v>
          </cell>
          <cell r="H4216" t="str">
            <v>9170</v>
          </cell>
          <cell r="I4216">
            <v>68006.774999999994</v>
          </cell>
        </row>
        <row r="4217">
          <cell r="F4217" t="str">
            <v>993530</v>
          </cell>
          <cell r="G4217" t="str">
            <v>0900</v>
          </cell>
          <cell r="H4217" t="str">
            <v>9170</v>
          </cell>
          <cell r="I4217">
            <v>67263.508000000002</v>
          </cell>
        </row>
        <row r="4218">
          <cell r="F4218" t="str">
            <v>9941105</v>
          </cell>
          <cell r="G4218" t="str">
            <v>0900</v>
          </cell>
          <cell r="H4218" t="str">
            <v>9170</v>
          </cell>
          <cell r="I4218">
            <v>8627.0400000000009</v>
          </cell>
        </row>
        <row r="4219">
          <cell r="F4219" t="str">
            <v>9941315</v>
          </cell>
          <cell r="G4219" t="str">
            <v>0900</v>
          </cell>
          <cell r="H4219" t="str">
            <v>9170</v>
          </cell>
          <cell r="I4219">
            <v>7277.2560000000003</v>
          </cell>
        </row>
        <row r="4220">
          <cell r="F4220" t="str">
            <v>99818</v>
          </cell>
          <cell r="G4220" t="str">
            <v>0900</v>
          </cell>
          <cell r="H4220" t="str">
            <v>9170</v>
          </cell>
          <cell r="I4220">
            <v>-10304.52</v>
          </cell>
        </row>
        <row r="4221">
          <cell r="F4221" t="str">
            <v>99850</v>
          </cell>
          <cell r="G4221" t="str">
            <v>0900</v>
          </cell>
          <cell r="H4221" t="str">
            <v>9170</v>
          </cell>
          <cell r="I4221">
            <v>-135270.28400000001</v>
          </cell>
        </row>
        <row r="4222">
          <cell r="F4222" t="str">
            <v>9991105</v>
          </cell>
          <cell r="G4222" t="str">
            <v>0900</v>
          </cell>
          <cell r="H4222" t="str">
            <v>9170</v>
          </cell>
          <cell r="I4222">
            <v>-8627.0400000000009</v>
          </cell>
        </row>
        <row r="4223">
          <cell r="F4223" t="str">
            <v>9991315</v>
          </cell>
          <cell r="G4223" t="str">
            <v>0900</v>
          </cell>
          <cell r="H4223" t="str">
            <v>9170</v>
          </cell>
          <cell r="I4223">
            <v>-7277.2560000000003</v>
          </cell>
        </row>
        <row r="4224">
          <cell r="F4224" t="str">
            <v>9945470</v>
          </cell>
          <cell r="G4224" t="str">
            <v>0900</v>
          </cell>
          <cell r="H4224" t="str">
            <v>9171</v>
          </cell>
          <cell r="I4224">
            <v>8282.6509999999998</v>
          </cell>
        </row>
        <row r="4225">
          <cell r="F4225" t="str">
            <v>9945476</v>
          </cell>
          <cell r="G4225" t="str">
            <v>0900</v>
          </cell>
          <cell r="H4225" t="str">
            <v>9171</v>
          </cell>
          <cell r="I4225">
            <v>6536.3209999999999</v>
          </cell>
        </row>
        <row r="4226">
          <cell r="F4226" t="str">
            <v>9995470</v>
          </cell>
          <cell r="G4226" t="str">
            <v>0900</v>
          </cell>
          <cell r="H4226" t="str">
            <v>9171</v>
          </cell>
          <cell r="I4226">
            <v>-8282.6509999999998</v>
          </cell>
        </row>
        <row r="4227">
          <cell r="F4227" t="str">
            <v>9995476</v>
          </cell>
          <cell r="G4227" t="str">
            <v>0900</v>
          </cell>
          <cell r="H4227" t="str">
            <v>9171</v>
          </cell>
          <cell r="I4227">
            <v>-6536.3209999999999</v>
          </cell>
        </row>
        <row r="4228">
          <cell r="F4228" t="str">
            <v>9945470</v>
          </cell>
          <cell r="G4228" t="str">
            <v>0900</v>
          </cell>
          <cell r="H4228" t="str">
            <v>9172</v>
          </cell>
          <cell r="I4228">
            <v>752.96400000000006</v>
          </cell>
        </row>
        <row r="4229">
          <cell r="F4229" t="str">
            <v>9945476</v>
          </cell>
          <cell r="G4229" t="str">
            <v>0900</v>
          </cell>
          <cell r="H4229" t="str">
            <v>9172</v>
          </cell>
          <cell r="I4229">
            <v>4083.877</v>
          </cell>
        </row>
        <row r="4230">
          <cell r="F4230" t="str">
            <v>9995470</v>
          </cell>
          <cell r="G4230" t="str">
            <v>0900</v>
          </cell>
          <cell r="H4230" t="str">
            <v>9172</v>
          </cell>
          <cell r="I4230">
            <v>-752.96400000000006</v>
          </cell>
        </row>
        <row r="4231">
          <cell r="F4231" t="str">
            <v>9995476</v>
          </cell>
          <cell r="G4231" t="str">
            <v>0900</v>
          </cell>
          <cell r="H4231" t="str">
            <v>9172</v>
          </cell>
          <cell r="I4231">
            <v>-4083.877</v>
          </cell>
        </row>
        <row r="4232">
          <cell r="F4232" t="str">
            <v>9945476</v>
          </cell>
          <cell r="G4232" t="str">
            <v>0900</v>
          </cell>
          <cell r="H4232" t="str">
            <v>9173</v>
          </cell>
          <cell r="I4232">
            <v>101.509</v>
          </cell>
        </row>
        <row r="4233">
          <cell r="F4233" t="str">
            <v>9995476</v>
          </cell>
          <cell r="G4233" t="str">
            <v>0900</v>
          </cell>
          <cell r="H4233" t="str">
            <v>9173</v>
          </cell>
          <cell r="I4233">
            <v>-101.509</v>
          </cell>
        </row>
        <row r="4234">
          <cell r="F4234" t="str">
            <v>9945476</v>
          </cell>
          <cell r="G4234" t="str">
            <v>0900</v>
          </cell>
          <cell r="H4234" t="str">
            <v>9174</v>
          </cell>
          <cell r="I4234">
            <v>2648.9250000000002</v>
          </cell>
        </row>
        <row r="4235">
          <cell r="F4235" t="str">
            <v>9995476</v>
          </cell>
          <cell r="G4235" t="str">
            <v>0900</v>
          </cell>
          <cell r="H4235" t="str">
            <v>9174</v>
          </cell>
          <cell r="I4235">
            <v>-2648.9250000000002</v>
          </cell>
        </row>
        <row r="4236">
          <cell r="F4236" t="str">
            <v>9945470</v>
          </cell>
          <cell r="G4236" t="str">
            <v>0900</v>
          </cell>
          <cell r="H4236" t="str">
            <v>9175</v>
          </cell>
          <cell r="I4236">
            <v>10811.483</v>
          </cell>
        </row>
        <row r="4237">
          <cell r="F4237" t="str">
            <v>9945476</v>
          </cell>
          <cell r="G4237" t="str">
            <v>0900</v>
          </cell>
          <cell r="H4237" t="str">
            <v>9175</v>
          </cell>
          <cell r="I4237">
            <v>23330.68</v>
          </cell>
        </row>
        <row r="4238">
          <cell r="F4238" t="str">
            <v>9995470</v>
          </cell>
          <cell r="G4238" t="str">
            <v>0900</v>
          </cell>
          <cell r="H4238" t="str">
            <v>9175</v>
          </cell>
          <cell r="I4238">
            <v>-10811.483</v>
          </cell>
        </row>
        <row r="4239">
          <cell r="F4239" t="str">
            <v>9995476</v>
          </cell>
          <cell r="G4239" t="str">
            <v>0900</v>
          </cell>
          <cell r="H4239" t="str">
            <v>9175</v>
          </cell>
          <cell r="I4239">
            <v>-23330.68</v>
          </cell>
        </row>
        <row r="4240">
          <cell r="F4240" t="str">
            <v>9945470</v>
          </cell>
          <cell r="G4240" t="str">
            <v>0900</v>
          </cell>
          <cell r="H4240" t="str">
            <v>9176</v>
          </cell>
          <cell r="I4240">
            <v>35289.792000000001</v>
          </cell>
        </row>
        <row r="4241">
          <cell r="F4241" t="str">
            <v>9945476</v>
          </cell>
          <cell r="G4241" t="str">
            <v>0900</v>
          </cell>
          <cell r="H4241" t="str">
            <v>9176</v>
          </cell>
          <cell r="I4241">
            <v>35654.667000000001</v>
          </cell>
        </row>
        <row r="4242">
          <cell r="F4242" t="str">
            <v>9995470</v>
          </cell>
          <cell r="G4242" t="str">
            <v>0900</v>
          </cell>
          <cell r="H4242" t="str">
            <v>9176</v>
          </cell>
          <cell r="I4242">
            <v>-35289.792000000001</v>
          </cell>
        </row>
        <row r="4243">
          <cell r="F4243" t="str">
            <v>9995476</v>
          </cell>
          <cell r="G4243" t="str">
            <v>0900</v>
          </cell>
          <cell r="H4243" t="str">
            <v>9176</v>
          </cell>
          <cell r="I4243">
            <v>-35654.667000000001</v>
          </cell>
        </row>
        <row r="4244">
          <cell r="F4244" t="str">
            <v>9945476</v>
          </cell>
          <cell r="G4244" t="str">
            <v>0900</v>
          </cell>
          <cell r="H4244" t="str">
            <v>9177</v>
          </cell>
          <cell r="I4244">
            <v>4773.2079999999996</v>
          </cell>
        </row>
        <row r="4245">
          <cell r="F4245" t="str">
            <v>9995476</v>
          </cell>
          <cell r="G4245" t="str">
            <v>0900</v>
          </cell>
          <cell r="H4245" t="str">
            <v>9177</v>
          </cell>
          <cell r="I4245">
            <v>-4773.2079999999996</v>
          </cell>
        </row>
        <row r="4246">
          <cell r="F4246" t="str">
            <v>9945470</v>
          </cell>
          <cell r="G4246" t="str">
            <v>0900</v>
          </cell>
          <cell r="H4246" t="str">
            <v>9178</v>
          </cell>
          <cell r="I4246">
            <v>18453.163</v>
          </cell>
        </row>
        <row r="4247">
          <cell r="F4247" t="str">
            <v>9945476</v>
          </cell>
          <cell r="G4247" t="str">
            <v>0900</v>
          </cell>
          <cell r="H4247" t="str">
            <v>9178</v>
          </cell>
          <cell r="I4247">
            <v>29663.535</v>
          </cell>
        </row>
        <row r="4248">
          <cell r="F4248" t="str">
            <v>9995470</v>
          </cell>
          <cell r="G4248" t="str">
            <v>0900</v>
          </cell>
          <cell r="H4248" t="str">
            <v>9178</v>
          </cell>
          <cell r="I4248">
            <v>-18453.163</v>
          </cell>
        </row>
        <row r="4249">
          <cell r="F4249" t="str">
            <v>9995476</v>
          </cell>
          <cell r="G4249" t="str">
            <v>0900</v>
          </cell>
          <cell r="H4249" t="str">
            <v>9178</v>
          </cell>
          <cell r="I4249">
            <v>-29663.535</v>
          </cell>
        </row>
        <row r="4250">
          <cell r="F4250" t="str">
            <v>9945476</v>
          </cell>
          <cell r="G4250" t="str">
            <v>0900</v>
          </cell>
          <cell r="H4250" t="str">
            <v>9179</v>
          </cell>
          <cell r="I4250">
            <v>519.71</v>
          </cell>
        </row>
        <row r="4251">
          <cell r="F4251" t="str">
            <v>9995476</v>
          </cell>
          <cell r="G4251" t="str">
            <v>0900</v>
          </cell>
          <cell r="H4251" t="str">
            <v>9179</v>
          </cell>
          <cell r="I4251">
            <v>-519.71</v>
          </cell>
        </row>
        <row r="4252">
          <cell r="F4252" t="str">
            <v>993150</v>
          </cell>
          <cell r="G4252" t="str">
            <v>0900</v>
          </cell>
          <cell r="H4252" t="str">
            <v>9180</v>
          </cell>
          <cell r="I4252">
            <v>52937.241999999998</v>
          </cell>
        </row>
        <row r="4253">
          <cell r="F4253" t="str">
            <v>993151</v>
          </cell>
          <cell r="G4253" t="str">
            <v>0900</v>
          </cell>
          <cell r="H4253" t="str">
            <v>9180</v>
          </cell>
          <cell r="I4253">
            <v>6156.7420000000002</v>
          </cell>
        </row>
        <row r="4254">
          <cell r="F4254" t="str">
            <v>993180</v>
          </cell>
          <cell r="G4254" t="str">
            <v>0900</v>
          </cell>
          <cell r="H4254" t="str">
            <v>9180</v>
          </cell>
          <cell r="I4254">
            <v>5276.7809999999999</v>
          </cell>
        </row>
        <row r="4255">
          <cell r="F4255" t="str">
            <v>993181</v>
          </cell>
          <cell r="G4255" t="str">
            <v>0900</v>
          </cell>
          <cell r="H4255" t="str">
            <v>9180</v>
          </cell>
          <cell r="I4255">
            <v>10979.633</v>
          </cell>
        </row>
        <row r="4256">
          <cell r="F4256" t="str">
            <v>993520</v>
          </cell>
          <cell r="G4256" t="str">
            <v>0900</v>
          </cell>
          <cell r="H4256" t="str">
            <v>9180</v>
          </cell>
          <cell r="I4256">
            <v>300167.39799999999</v>
          </cell>
        </row>
        <row r="4257">
          <cell r="F4257" t="str">
            <v>9935801</v>
          </cell>
          <cell r="G4257" t="str">
            <v>0900</v>
          </cell>
          <cell r="H4257" t="str">
            <v>9180</v>
          </cell>
          <cell r="I4257">
            <v>142255.51300000001</v>
          </cell>
        </row>
        <row r="4258">
          <cell r="F4258" t="str">
            <v>9941115</v>
          </cell>
          <cell r="G4258" t="str">
            <v>0900</v>
          </cell>
          <cell r="H4258" t="str">
            <v>9180</v>
          </cell>
          <cell r="I4258">
            <v>17493.72</v>
          </cell>
        </row>
        <row r="4259">
          <cell r="F4259" t="str">
            <v>99818</v>
          </cell>
          <cell r="G4259" t="str">
            <v>0900</v>
          </cell>
          <cell r="H4259" t="str">
            <v>9180</v>
          </cell>
          <cell r="I4259">
            <v>-75350.399999999994</v>
          </cell>
        </row>
        <row r="4260">
          <cell r="F4260" t="str">
            <v>99850</v>
          </cell>
          <cell r="G4260" t="str">
            <v>0900</v>
          </cell>
          <cell r="H4260" t="str">
            <v>9180</v>
          </cell>
          <cell r="I4260">
            <v>-300167.39799999999</v>
          </cell>
        </row>
        <row r="4261">
          <cell r="F4261" t="str">
            <v>99858</v>
          </cell>
          <cell r="G4261" t="str">
            <v>0900</v>
          </cell>
          <cell r="H4261" t="str">
            <v>9180</v>
          </cell>
          <cell r="I4261">
            <v>-142255.51300000001</v>
          </cell>
        </row>
        <row r="4262">
          <cell r="F4262" t="str">
            <v>9991115</v>
          </cell>
          <cell r="G4262" t="str">
            <v>0900</v>
          </cell>
          <cell r="H4262" t="str">
            <v>9180</v>
          </cell>
          <cell r="I4262">
            <v>-17493.72</v>
          </cell>
        </row>
        <row r="4263">
          <cell r="F4263" t="str">
            <v>9945470</v>
          </cell>
          <cell r="G4263" t="str">
            <v>0900</v>
          </cell>
          <cell r="H4263" t="str">
            <v>9181</v>
          </cell>
          <cell r="I4263">
            <v>31600</v>
          </cell>
        </row>
        <row r="4264">
          <cell r="F4264" t="str">
            <v>9945476</v>
          </cell>
          <cell r="G4264" t="str">
            <v>0900</v>
          </cell>
          <cell r="H4264" t="str">
            <v>9181</v>
          </cell>
          <cell r="I4264">
            <v>15805.468999999999</v>
          </cell>
        </row>
        <row r="4265">
          <cell r="F4265" t="str">
            <v>9995470</v>
          </cell>
          <cell r="G4265" t="str">
            <v>0900</v>
          </cell>
          <cell r="H4265" t="str">
            <v>9181</v>
          </cell>
          <cell r="I4265">
            <v>-31600</v>
          </cell>
        </row>
        <row r="4266">
          <cell r="F4266" t="str">
            <v>9995476</v>
          </cell>
          <cell r="G4266" t="str">
            <v>0900</v>
          </cell>
          <cell r="H4266" t="str">
            <v>9181</v>
          </cell>
          <cell r="I4266">
            <v>-15805.468999999999</v>
          </cell>
        </row>
        <row r="4267">
          <cell r="F4267" t="str">
            <v>9945470</v>
          </cell>
          <cell r="G4267" t="str">
            <v>0900</v>
          </cell>
          <cell r="H4267" t="str">
            <v>9182</v>
          </cell>
          <cell r="I4267">
            <v>8568.2780000000002</v>
          </cell>
        </row>
        <row r="4268">
          <cell r="F4268" t="str">
            <v>9945476</v>
          </cell>
          <cell r="G4268" t="str">
            <v>0900</v>
          </cell>
          <cell r="H4268" t="str">
            <v>9182</v>
          </cell>
          <cell r="I4268">
            <v>12644.759</v>
          </cell>
        </row>
        <row r="4269">
          <cell r="F4269" t="str">
            <v>9995470</v>
          </cell>
          <cell r="G4269" t="str">
            <v>0900</v>
          </cell>
          <cell r="H4269" t="str">
            <v>9182</v>
          </cell>
          <cell r="I4269">
            <v>-8568.2780000000002</v>
          </cell>
        </row>
        <row r="4270">
          <cell r="F4270" t="str">
            <v>9995476</v>
          </cell>
          <cell r="G4270" t="str">
            <v>0900</v>
          </cell>
          <cell r="H4270" t="str">
            <v>9182</v>
          </cell>
          <cell r="I4270">
            <v>-12644.759</v>
          </cell>
        </row>
        <row r="4271">
          <cell r="F4271" t="str">
            <v>9945470</v>
          </cell>
          <cell r="G4271" t="str">
            <v>0900</v>
          </cell>
          <cell r="H4271" t="str">
            <v>9183</v>
          </cell>
          <cell r="I4271">
            <v>2000</v>
          </cell>
        </row>
        <row r="4272">
          <cell r="F4272" t="str">
            <v>9945476</v>
          </cell>
          <cell r="G4272" t="str">
            <v>0900</v>
          </cell>
          <cell r="H4272" t="str">
            <v>9183</v>
          </cell>
          <cell r="I4272">
            <v>503.85700000000003</v>
          </cell>
        </row>
        <row r="4273">
          <cell r="F4273" t="str">
            <v>9995470</v>
          </cell>
          <cell r="G4273" t="str">
            <v>0900</v>
          </cell>
          <cell r="H4273" t="str">
            <v>9183</v>
          </cell>
          <cell r="I4273">
            <v>-2000</v>
          </cell>
        </row>
        <row r="4274">
          <cell r="F4274" t="str">
            <v>9995476</v>
          </cell>
          <cell r="G4274" t="str">
            <v>0900</v>
          </cell>
          <cell r="H4274" t="str">
            <v>9183</v>
          </cell>
          <cell r="I4274">
            <v>-503.85700000000003</v>
          </cell>
        </row>
        <row r="4275">
          <cell r="F4275" t="str">
            <v>993150</v>
          </cell>
          <cell r="G4275" t="str">
            <v>0900</v>
          </cell>
          <cell r="H4275" t="str">
            <v>9186</v>
          </cell>
          <cell r="I4275">
            <v>916126.54500000004</v>
          </cell>
        </row>
        <row r="4276">
          <cell r="F4276" t="str">
            <v>993151</v>
          </cell>
          <cell r="G4276" t="str">
            <v>0900</v>
          </cell>
          <cell r="H4276" t="str">
            <v>9186</v>
          </cell>
          <cell r="I4276">
            <v>286796.103</v>
          </cell>
        </row>
        <row r="4277">
          <cell r="F4277" t="str">
            <v>993180</v>
          </cell>
          <cell r="G4277" t="str">
            <v>0900</v>
          </cell>
          <cell r="H4277" t="str">
            <v>9186</v>
          </cell>
          <cell r="I4277">
            <v>209139.02600000001</v>
          </cell>
        </row>
        <row r="4278">
          <cell r="F4278" t="str">
            <v>993181</v>
          </cell>
          <cell r="G4278" t="str">
            <v>0900</v>
          </cell>
          <cell r="H4278" t="str">
            <v>9186</v>
          </cell>
          <cell r="I4278">
            <v>195016.48699999999</v>
          </cell>
        </row>
        <row r="4279">
          <cell r="F4279" t="str">
            <v>993197</v>
          </cell>
          <cell r="G4279" t="str">
            <v>0900</v>
          </cell>
          <cell r="H4279" t="str">
            <v>9186</v>
          </cell>
          <cell r="I4279">
            <v>47928</v>
          </cell>
        </row>
        <row r="4280">
          <cell r="F4280" t="str">
            <v>993520</v>
          </cell>
          <cell r="G4280" t="str">
            <v>0900</v>
          </cell>
          <cell r="H4280" t="str">
            <v>9186</v>
          </cell>
          <cell r="I4280">
            <v>1494151.939</v>
          </cell>
        </row>
        <row r="4281">
          <cell r="F4281" t="str">
            <v>993530</v>
          </cell>
          <cell r="G4281" t="str">
            <v>0900</v>
          </cell>
          <cell r="H4281" t="str">
            <v>9186</v>
          </cell>
          <cell r="I4281">
            <v>502045.8</v>
          </cell>
        </row>
        <row r="4282">
          <cell r="F4282" t="str">
            <v>9935801</v>
          </cell>
          <cell r="G4282" t="str">
            <v>0900</v>
          </cell>
          <cell r="H4282" t="str">
            <v>9186</v>
          </cell>
          <cell r="I4282">
            <v>4521888.2230000002</v>
          </cell>
        </row>
        <row r="4283">
          <cell r="F4283" t="str">
            <v>9941105</v>
          </cell>
          <cell r="G4283" t="str">
            <v>0900</v>
          </cell>
          <cell r="H4283" t="str">
            <v>9186</v>
          </cell>
          <cell r="I4283">
            <v>93699.24</v>
          </cell>
        </row>
        <row r="4284">
          <cell r="F4284" t="str">
            <v>9941310</v>
          </cell>
          <cell r="G4284" t="str">
            <v>0900</v>
          </cell>
          <cell r="H4284" t="str">
            <v>9186</v>
          </cell>
          <cell r="I4284">
            <v>19000</v>
          </cell>
        </row>
        <row r="4285">
          <cell r="F4285" t="str">
            <v>9941315</v>
          </cell>
          <cell r="G4285" t="str">
            <v>0900</v>
          </cell>
          <cell r="H4285" t="str">
            <v>9186</v>
          </cell>
          <cell r="I4285">
            <v>208618.916</v>
          </cell>
        </row>
        <row r="4286">
          <cell r="F4286" t="str">
            <v>99818</v>
          </cell>
          <cell r="G4286" t="str">
            <v>0900</v>
          </cell>
          <cell r="H4286" t="str">
            <v>9186</v>
          </cell>
          <cell r="I4286">
            <v>-1655006.1629999999</v>
          </cell>
        </row>
        <row r="4287">
          <cell r="F4287" t="str">
            <v>99850</v>
          </cell>
          <cell r="G4287" t="str">
            <v>0900</v>
          </cell>
          <cell r="H4287" t="str">
            <v>9186</v>
          </cell>
          <cell r="I4287">
            <v>-1997702.4669999999</v>
          </cell>
        </row>
        <row r="4288">
          <cell r="F4288" t="str">
            <v>99858</v>
          </cell>
          <cell r="G4288" t="str">
            <v>0900</v>
          </cell>
          <cell r="H4288" t="str">
            <v>9186</v>
          </cell>
          <cell r="I4288">
            <v>-4520383.4950000001</v>
          </cell>
        </row>
        <row r="4289">
          <cell r="F4289" t="str">
            <v>9991105</v>
          </cell>
          <cell r="G4289" t="str">
            <v>0900</v>
          </cell>
          <cell r="H4289" t="str">
            <v>9186</v>
          </cell>
          <cell r="I4289">
            <v>-93699.24</v>
          </cell>
        </row>
        <row r="4290">
          <cell r="F4290" t="str">
            <v>9991315</v>
          </cell>
          <cell r="G4290" t="str">
            <v>0900</v>
          </cell>
          <cell r="H4290" t="str">
            <v>9186</v>
          </cell>
          <cell r="I4290">
            <v>-208618.916</v>
          </cell>
        </row>
        <row r="4291">
          <cell r="F4291" t="str">
            <v>99917</v>
          </cell>
          <cell r="G4291" t="str">
            <v>0900</v>
          </cell>
          <cell r="H4291" t="str">
            <v>9186</v>
          </cell>
          <cell r="I4291">
            <v>-19000</v>
          </cell>
        </row>
        <row r="4292">
          <cell r="F4292" t="str">
            <v>993150</v>
          </cell>
          <cell r="G4292" t="str">
            <v>0900</v>
          </cell>
          <cell r="H4292" t="str">
            <v>9187</v>
          </cell>
          <cell r="I4292">
            <v>339441.34299999999</v>
          </cell>
        </row>
        <row r="4293">
          <cell r="F4293" t="str">
            <v>993151</v>
          </cell>
          <cell r="G4293" t="str">
            <v>0900</v>
          </cell>
          <cell r="H4293" t="str">
            <v>9187</v>
          </cell>
          <cell r="I4293">
            <v>170156.717</v>
          </cell>
        </row>
        <row r="4294">
          <cell r="F4294" t="str">
            <v>993152</v>
          </cell>
          <cell r="G4294" t="str">
            <v>0900</v>
          </cell>
          <cell r="H4294" t="str">
            <v>9187</v>
          </cell>
          <cell r="I4294">
            <v>87076.589000000007</v>
          </cell>
        </row>
        <row r="4295">
          <cell r="F4295" t="str">
            <v>993180</v>
          </cell>
          <cell r="G4295" t="str">
            <v>0900</v>
          </cell>
          <cell r="H4295" t="str">
            <v>9187</v>
          </cell>
          <cell r="I4295">
            <v>169447.58</v>
          </cell>
        </row>
        <row r="4296">
          <cell r="F4296" t="str">
            <v>993181</v>
          </cell>
          <cell r="G4296" t="str">
            <v>0900</v>
          </cell>
          <cell r="H4296" t="str">
            <v>9187</v>
          </cell>
          <cell r="I4296">
            <v>941541.90300000005</v>
          </cell>
        </row>
        <row r="4297">
          <cell r="F4297" t="str">
            <v>993197</v>
          </cell>
          <cell r="G4297" t="str">
            <v>0900</v>
          </cell>
          <cell r="H4297" t="str">
            <v>9187</v>
          </cell>
          <cell r="I4297">
            <v>67542.534</v>
          </cell>
        </row>
        <row r="4298">
          <cell r="F4298" t="str">
            <v>993520</v>
          </cell>
          <cell r="G4298" t="str">
            <v>0900</v>
          </cell>
          <cell r="H4298" t="str">
            <v>9187</v>
          </cell>
          <cell r="I4298">
            <v>1047331.866</v>
          </cell>
        </row>
        <row r="4299">
          <cell r="F4299" t="str">
            <v>9935801</v>
          </cell>
          <cell r="G4299" t="str">
            <v>0900</v>
          </cell>
          <cell r="H4299" t="str">
            <v>9187</v>
          </cell>
          <cell r="I4299">
            <v>606635.44400000002</v>
          </cell>
        </row>
        <row r="4300">
          <cell r="F4300" t="str">
            <v>9938531</v>
          </cell>
          <cell r="G4300" t="str">
            <v>0900</v>
          </cell>
          <cell r="H4300" t="str">
            <v>9187</v>
          </cell>
          <cell r="I4300">
            <v>43142.665999999997</v>
          </cell>
        </row>
        <row r="4301">
          <cell r="F4301" t="str">
            <v>9938533</v>
          </cell>
          <cell r="G4301" t="str">
            <v>0900</v>
          </cell>
          <cell r="H4301" t="str">
            <v>9187</v>
          </cell>
          <cell r="I4301">
            <v>500000</v>
          </cell>
        </row>
        <row r="4302">
          <cell r="F4302" t="str">
            <v>9941115</v>
          </cell>
          <cell r="G4302" t="str">
            <v>0900</v>
          </cell>
          <cell r="H4302" t="str">
            <v>9187</v>
          </cell>
          <cell r="I4302">
            <v>479280</v>
          </cell>
        </row>
        <row r="4303">
          <cell r="F4303" t="str">
            <v>99818</v>
          </cell>
          <cell r="G4303" t="str">
            <v>0900</v>
          </cell>
          <cell r="H4303" t="str">
            <v>9187</v>
          </cell>
          <cell r="I4303">
            <v>-1775206.6680000001</v>
          </cell>
        </row>
        <row r="4304">
          <cell r="F4304" t="str">
            <v>99850</v>
          </cell>
          <cell r="G4304" t="str">
            <v>0900</v>
          </cell>
          <cell r="H4304" t="str">
            <v>9187</v>
          </cell>
          <cell r="I4304">
            <v>-1047331.866</v>
          </cell>
        </row>
        <row r="4305">
          <cell r="F4305" t="str">
            <v>99858</v>
          </cell>
          <cell r="G4305" t="str">
            <v>0900</v>
          </cell>
          <cell r="H4305" t="str">
            <v>9187</v>
          </cell>
          <cell r="I4305">
            <v>-606635.44400000002</v>
          </cell>
        </row>
        <row r="4306">
          <cell r="F4306" t="str">
            <v>998850</v>
          </cell>
          <cell r="G4306" t="str">
            <v>0900</v>
          </cell>
          <cell r="H4306" t="str">
            <v>9187</v>
          </cell>
          <cell r="I4306">
            <v>-543142.66599999997</v>
          </cell>
        </row>
        <row r="4307">
          <cell r="F4307" t="str">
            <v>9991115</v>
          </cell>
          <cell r="G4307" t="str">
            <v>0900</v>
          </cell>
          <cell r="H4307" t="str">
            <v>9187</v>
          </cell>
          <cell r="I4307">
            <v>-479280</v>
          </cell>
        </row>
        <row r="4308">
          <cell r="F4308" t="str">
            <v>993150</v>
          </cell>
          <cell r="G4308" t="str">
            <v>0900</v>
          </cell>
          <cell r="H4308" t="str">
            <v>9188</v>
          </cell>
          <cell r="I4308">
            <v>118704.636</v>
          </cell>
        </row>
        <row r="4309">
          <cell r="F4309" t="str">
            <v>993151</v>
          </cell>
          <cell r="G4309" t="str">
            <v>0900</v>
          </cell>
          <cell r="H4309" t="str">
            <v>9188</v>
          </cell>
          <cell r="I4309">
            <v>150046.30300000001</v>
          </cell>
        </row>
        <row r="4310">
          <cell r="F4310" t="str">
            <v>9931540</v>
          </cell>
          <cell r="G4310" t="str">
            <v>0900</v>
          </cell>
          <cell r="H4310" t="str">
            <v>9188</v>
          </cell>
          <cell r="I4310">
            <v>44213.58</v>
          </cell>
        </row>
        <row r="4311">
          <cell r="F4311" t="str">
            <v>993181</v>
          </cell>
          <cell r="G4311" t="str">
            <v>0900</v>
          </cell>
          <cell r="H4311" t="str">
            <v>9188</v>
          </cell>
          <cell r="I4311">
            <v>121873.065</v>
          </cell>
        </row>
        <row r="4312">
          <cell r="F4312" t="str">
            <v>993190</v>
          </cell>
          <cell r="G4312" t="str">
            <v>0900</v>
          </cell>
          <cell r="H4312" t="str">
            <v>9188</v>
          </cell>
          <cell r="I4312">
            <v>31861.237000000001</v>
          </cell>
        </row>
        <row r="4313">
          <cell r="F4313" t="str">
            <v>993520</v>
          </cell>
          <cell r="G4313" t="str">
            <v>0900</v>
          </cell>
          <cell r="H4313" t="str">
            <v>9188</v>
          </cell>
          <cell r="I4313">
            <v>1546093.4029999999</v>
          </cell>
        </row>
        <row r="4314">
          <cell r="F4314" t="str">
            <v>9935801</v>
          </cell>
          <cell r="G4314" t="str">
            <v>0900</v>
          </cell>
          <cell r="H4314" t="str">
            <v>9188</v>
          </cell>
          <cell r="I4314">
            <v>901458.40300000005</v>
          </cell>
        </row>
        <row r="4315">
          <cell r="F4315" t="str">
            <v>9941310</v>
          </cell>
          <cell r="G4315" t="str">
            <v>0900</v>
          </cell>
          <cell r="H4315" t="str">
            <v>9188</v>
          </cell>
          <cell r="I4315">
            <v>44809.366999999998</v>
          </cell>
        </row>
        <row r="4316">
          <cell r="F4316" t="str">
            <v>9941315</v>
          </cell>
          <cell r="G4316" t="str">
            <v>0900</v>
          </cell>
          <cell r="H4316" t="str">
            <v>9188</v>
          </cell>
          <cell r="I4316">
            <v>909.65700000000004</v>
          </cell>
        </row>
        <row r="4317">
          <cell r="F4317" t="str">
            <v>9945440</v>
          </cell>
          <cell r="G4317" t="str">
            <v>0900</v>
          </cell>
          <cell r="H4317" t="str">
            <v>9188</v>
          </cell>
          <cell r="I4317">
            <v>40835.495999999999</v>
          </cell>
        </row>
        <row r="4318">
          <cell r="F4318" t="str">
            <v>9945441</v>
          </cell>
          <cell r="G4318" t="str">
            <v>0900</v>
          </cell>
          <cell r="H4318" t="str">
            <v>9188</v>
          </cell>
          <cell r="I4318">
            <v>1000</v>
          </cell>
        </row>
        <row r="4319">
          <cell r="F4319" t="str">
            <v>99818</v>
          </cell>
          <cell r="G4319" t="str">
            <v>0900</v>
          </cell>
          <cell r="H4319" t="str">
            <v>9188</v>
          </cell>
          <cell r="I4319">
            <v>-449745.90600000002</v>
          </cell>
        </row>
        <row r="4320">
          <cell r="F4320" t="str">
            <v>99819</v>
          </cell>
          <cell r="G4320" t="str">
            <v>0900</v>
          </cell>
          <cell r="H4320" t="str">
            <v>9188</v>
          </cell>
          <cell r="I4320">
            <v>-16952.917000000001</v>
          </cell>
        </row>
        <row r="4321">
          <cell r="F4321" t="str">
            <v>99850</v>
          </cell>
          <cell r="G4321" t="str">
            <v>0900</v>
          </cell>
          <cell r="H4321" t="str">
            <v>9188</v>
          </cell>
          <cell r="I4321">
            <v>-1546093.4029999999</v>
          </cell>
        </row>
        <row r="4322">
          <cell r="F4322" t="str">
            <v>99858</v>
          </cell>
          <cell r="G4322" t="str">
            <v>0900</v>
          </cell>
          <cell r="H4322" t="str">
            <v>9188</v>
          </cell>
          <cell r="I4322">
            <v>-901458.40300000005</v>
          </cell>
        </row>
        <row r="4323">
          <cell r="F4323" t="str">
            <v>9991315</v>
          </cell>
          <cell r="G4323" t="str">
            <v>0900</v>
          </cell>
          <cell r="H4323" t="str">
            <v>9188</v>
          </cell>
          <cell r="I4323">
            <v>-909.65700000000004</v>
          </cell>
        </row>
        <row r="4324">
          <cell r="F4324" t="str">
            <v>99917</v>
          </cell>
          <cell r="G4324" t="str">
            <v>0900</v>
          </cell>
          <cell r="H4324" t="str">
            <v>9188</v>
          </cell>
          <cell r="I4324">
            <v>-44809.366999999998</v>
          </cell>
        </row>
        <row r="4325">
          <cell r="F4325" t="str">
            <v>999544</v>
          </cell>
          <cell r="G4325" t="str">
            <v>0900</v>
          </cell>
          <cell r="H4325" t="str">
            <v>9188</v>
          </cell>
          <cell r="I4325">
            <v>-41835.495999999999</v>
          </cell>
        </row>
        <row r="4326">
          <cell r="F4326" t="str">
            <v>993150</v>
          </cell>
          <cell r="G4326" t="str">
            <v>0900</v>
          </cell>
          <cell r="H4326" t="str">
            <v>9189</v>
          </cell>
          <cell r="I4326">
            <v>347558.20799999998</v>
          </cell>
        </row>
        <row r="4327">
          <cell r="F4327" t="str">
            <v>993151</v>
          </cell>
          <cell r="G4327" t="str">
            <v>0900</v>
          </cell>
          <cell r="H4327" t="str">
            <v>9189</v>
          </cell>
          <cell r="I4327">
            <v>1281795.3459999999</v>
          </cell>
        </row>
        <row r="4328">
          <cell r="F4328" t="str">
            <v>993152</v>
          </cell>
          <cell r="G4328" t="str">
            <v>0900</v>
          </cell>
          <cell r="H4328" t="str">
            <v>9189</v>
          </cell>
          <cell r="I4328">
            <v>71892</v>
          </cell>
        </row>
        <row r="4329">
          <cell r="F4329" t="str">
            <v>993180</v>
          </cell>
          <cell r="G4329" t="str">
            <v>0900</v>
          </cell>
          <cell r="H4329" t="str">
            <v>9189</v>
          </cell>
          <cell r="I4329">
            <v>359460</v>
          </cell>
        </row>
        <row r="4330">
          <cell r="F4330" t="str">
            <v>993181</v>
          </cell>
          <cell r="G4330" t="str">
            <v>0900</v>
          </cell>
          <cell r="H4330" t="str">
            <v>9189</v>
          </cell>
          <cell r="I4330">
            <v>508112.36300000001</v>
          </cell>
        </row>
        <row r="4331">
          <cell r="F4331" t="str">
            <v>9931950</v>
          </cell>
          <cell r="G4331" t="str">
            <v>0900</v>
          </cell>
          <cell r="H4331" t="str">
            <v>9189</v>
          </cell>
          <cell r="I4331">
            <v>2983781.361</v>
          </cell>
        </row>
        <row r="4332">
          <cell r="F4332" t="str">
            <v>993197</v>
          </cell>
          <cell r="G4332" t="str">
            <v>0900</v>
          </cell>
          <cell r="H4332" t="str">
            <v>9189</v>
          </cell>
          <cell r="I4332">
            <v>1114604.6529999999</v>
          </cell>
        </row>
        <row r="4333">
          <cell r="F4333" t="str">
            <v>993520</v>
          </cell>
          <cell r="G4333" t="str">
            <v>0900</v>
          </cell>
          <cell r="H4333" t="str">
            <v>9189</v>
          </cell>
          <cell r="I4333">
            <v>311532</v>
          </cell>
        </row>
        <row r="4334">
          <cell r="F4334" t="str">
            <v>993530</v>
          </cell>
          <cell r="G4334" t="str">
            <v>0900</v>
          </cell>
          <cell r="H4334" t="str">
            <v>9189</v>
          </cell>
          <cell r="I4334">
            <v>47928</v>
          </cell>
        </row>
        <row r="4335">
          <cell r="F4335" t="str">
            <v>9935801</v>
          </cell>
          <cell r="G4335" t="str">
            <v>0900</v>
          </cell>
          <cell r="H4335" t="str">
            <v>9189</v>
          </cell>
          <cell r="I4335">
            <v>987832.49899999995</v>
          </cell>
        </row>
        <row r="4336">
          <cell r="F4336" t="str">
            <v>9938531</v>
          </cell>
          <cell r="G4336" t="str">
            <v>0900</v>
          </cell>
          <cell r="H4336" t="str">
            <v>9189</v>
          </cell>
          <cell r="I4336">
            <v>181931.4</v>
          </cell>
        </row>
        <row r="4337">
          <cell r="F4337" t="str">
            <v>9941105</v>
          </cell>
          <cell r="G4337" t="str">
            <v>0900</v>
          </cell>
          <cell r="H4337" t="str">
            <v>9189</v>
          </cell>
          <cell r="I4337">
            <v>7189.2</v>
          </cell>
        </row>
        <row r="4338">
          <cell r="F4338" t="str">
            <v>9941305</v>
          </cell>
          <cell r="G4338" t="str">
            <v>0900</v>
          </cell>
          <cell r="H4338" t="str">
            <v>9189</v>
          </cell>
          <cell r="I4338">
            <v>32058.341</v>
          </cell>
        </row>
        <row r="4339">
          <cell r="F4339" t="str">
            <v>9941315</v>
          </cell>
          <cell r="G4339" t="str">
            <v>0900</v>
          </cell>
          <cell r="H4339" t="str">
            <v>9189</v>
          </cell>
          <cell r="I4339">
            <v>310976.478</v>
          </cell>
        </row>
        <row r="4340">
          <cell r="F4340" t="str">
            <v>998150</v>
          </cell>
          <cell r="G4340" t="str">
            <v>0900</v>
          </cell>
          <cell r="H4340" t="str">
            <v>9189</v>
          </cell>
          <cell r="I4340">
            <v>-2983781.361</v>
          </cell>
        </row>
        <row r="4341">
          <cell r="F4341" t="str">
            <v>99818</v>
          </cell>
          <cell r="G4341" t="str">
            <v>0900</v>
          </cell>
          <cell r="H4341" t="str">
            <v>9189</v>
          </cell>
          <cell r="I4341">
            <v>-3683422.571</v>
          </cell>
        </row>
        <row r="4342">
          <cell r="F4342" t="str">
            <v>99850</v>
          </cell>
          <cell r="G4342" t="str">
            <v>0900</v>
          </cell>
          <cell r="H4342" t="str">
            <v>9189</v>
          </cell>
          <cell r="I4342">
            <v>-359460</v>
          </cell>
        </row>
        <row r="4343">
          <cell r="F4343" t="str">
            <v>99858</v>
          </cell>
          <cell r="G4343" t="str">
            <v>0900</v>
          </cell>
          <cell r="H4343" t="str">
            <v>9189</v>
          </cell>
          <cell r="I4343">
            <v>-987832.49899999995</v>
          </cell>
        </row>
        <row r="4344">
          <cell r="F4344" t="str">
            <v>998850</v>
          </cell>
          <cell r="G4344" t="str">
            <v>0900</v>
          </cell>
          <cell r="H4344" t="str">
            <v>9189</v>
          </cell>
          <cell r="I4344">
            <v>-181931.4</v>
          </cell>
        </row>
        <row r="4345">
          <cell r="F4345" t="str">
            <v>9991105</v>
          </cell>
          <cell r="G4345" t="str">
            <v>0900</v>
          </cell>
          <cell r="H4345" t="str">
            <v>9189</v>
          </cell>
          <cell r="I4345">
            <v>-7189.2</v>
          </cell>
        </row>
        <row r="4346">
          <cell r="F4346" t="str">
            <v>9991305</v>
          </cell>
          <cell r="G4346" t="str">
            <v>0900</v>
          </cell>
          <cell r="H4346" t="str">
            <v>9189</v>
          </cell>
          <cell r="I4346">
            <v>-32058.341</v>
          </cell>
        </row>
        <row r="4347">
          <cell r="F4347" t="str">
            <v>9991315</v>
          </cell>
          <cell r="G4347" t="str">
            <v>0900</v>
          </cell>
          <cell r="H4347" t="str">
            <v>9189</v>
          </cell>
          <cell r="I4347">
            <v>-310976.478</v>
          </cell>
        </row>
        <row r="4348">
          <cell r="F4348" t="str">
            <v>9945470</v>
          </cell>
          <cell r="G4348" t="str">
            <v>0900</v>
          </cell>
          <cell r="H4348" t="str">
            <v>9193</v>
          </cell>
          <cell r="I4348">
            <v>4000</v>
          </cell>
        </row>
        <row r="4349">
          <cell r="F4349" t="str">
            <v>9995470</v>
          </cell>
          <cell r="G4349" t="str">
            <v>0900</v>
          </cell>
          <cell r="H4349" t="str">
            <v>9193</v>
          </cell>
          <cell r="I4349">
            <v>-4000</v>
          </cell>
        </row>
        <row r="4350">
          <cell r="F4350" t="str">
            <v>993150</v>
          </cell>
          <cell r="G4350" t="str">
            <v>0900</v>
          </cell>
          <cell r="H4350" t="str">
            <v>9198</v>
          </cell>
          <cell r="I4350">
            <v>1019913.112</v>
          </cell>
        </row>
        <row r="4351">
          <cell r="F4351" t="str">
            <v>993151</v>
          </cell>
          <cell r="G4351" t="str">
            <v>0900</v>
          </cell>
          <cell r="H4351" t="str">
            <v>9198</v>
          </cell>
          <cell r="I4351">
            <v>434358.011</v>
          </cell>
        </row>
        <row r="4352">
          <cell r="F4352" t="str">
            <v>993153</v>
          </cell>
          <cell r="G4352" t="str">
            <v>0900</v>
          </cell>
          <cell r="H4352" t="str">
            <v>9198</v>
          </cell>
          <cell r="I4352">
            <v>248117.94899999999</v>
          </cell>
        </row>
        <row r="4353">
          <cell r="F4353" t="str">
            <v>993180</v>
          </cell>
          <cell r="G4353" t="str">
            <v>0900</v>
          </cell>
          <cell r="H4353" t="str">
            <v>9198</v>
          </cell>
          <cell r="I4353">
            <v>102135.997</v>
          </cell>
        </row>
        <row r="4354">
          <cell r="F4354" t="str">
            <v>993181</v>
          </cell>
          <cell r="G4354" t="str">
            <v>0900</v>
          </cell>
          <cell r="H4354" t="str">
            <v>9198</v>
          </cell>
          <cell r="I4354">
            <v>205590.647</v>
          </cell>
        </row>
        <row r="4355">
          <cell r="F4355" t="str">
            <v>993520</v>
          </cell>
          <cell r="G4355" t="str">
            <v>0900</v>
          </cell>
          <cell r="H4355" t="str">
            <v>9198</v>
          </cell>
          <cell r="I4355">
            <v>5590.2420000000002</v>
          </cell>
        </row>
        <row r="4356">
          <cell r="F4356" t="str">
            <v>993530</v>
          </cell>
          <cell r="G4356" t="str">
            <v>0900</v>
          </cell>
          <cell r="H4356" t="str">
            <v>9198</v>
          </cell>
          <cell r="I4356">
            <v>108219.552</v>
          </cell>
        </row>
        <row r="4357">
          <cell r="F4357" t="str">
            <v>9935801</v>
          </cell>
          <cell r="G4357" t="str">
            <v>0900</v>
          </cell>
          <cell r="H4357" t="str">
            <v>9198</v>
          </cell>
          <cell r="I4357">
            <v>165447.45600000001</v>
          </cell>
        </row>
        <row r="4358">
          <cell r="F4358" t="str">
            <v>9938511</v>
          </cell>
          <cell r="G4358" t="str">
            <v>0900</v>
          </cell>
          <cell r="H4358" t="str">
            <v>9198</v>
          </cell>
          <cell r="I4358">
            <v>231492.24</v>
          </cell>
        </row>
        <row r="4359">
          <cell r="F4359" t="str">
            <v>99385805</v>
          </cell>
          <cell r="G4359" t="str">
            <v>0900</v>
          </cell>
          <cell r="H4359" t="str">
            <v>9198</v>
          </cell>
          <cell r="I4359">
            <v>265.75299999999999</v>
          </cell>
        </row>
        <row r="4360">
          <cell r="F4360" t="str">
            <v>9941115</v>
          </cell>
          <cell r="G4360" t="str">
            <v>0900</v>
          </cell>
          <cell r="H4360" t="str">
            <v>9198</v>
          </cell>
          <cell r="I4360">
            <v>140040.10399999999</v>
          </cell>
        </row>
        <row r="4361">
          <cell r="F4361" t="str">
            <v>99818</v>
          </cell>
          <cell r="G4361" t="str">
            <v>0900</v>
          </cell>
          <cell r="H4361" t="str">
            <v>9198</v>
          </cell>
          <cell r="I4361">
            <v>-1991737.7169999999</v>
          </cell>
        </row>
        <row r="4362">
          <cell r="F4362" t="str">
            <v>99819</v>
          </cell>
          <cell r="G4362" t="str">
            <v>0900</v>
          </cell>
          <cell r="H4362" t="str">
            <v>9198</v>
          </cell>
          <cell r="I4362">
            <v>-18378</v>
          </cell>
        </row>
        <row r="4363">
          <cell r="F4363" t="str">
            <v>99850</v>
          </cell>
          <cell r="G4363" t="str">
            <v>0900</v>
          </cell>
          <cell r="H4363" t="str">
            <v>9198</v>
          </cell>
          <cell r="I4363">
            <v>-113809.795</v>
          </cell>
        </row>
        <row r="4364">
          <cell r="F4364" t="str">
            <v>99858</v>
          </cell>
          <cell r="G4364" t="str">
            <v>0900</v>
          </cell>
          <cell r="H4364" t="str">
            <v>9198</v>
          </cell>
          <cell r="I4364">
            <v>-165447.45600000001</v>
          </cell>
        </row>
        <row r="4365">
          <cell r="F4365" t="str">
            <v>998850</v>
          </cell>
          <cell r="G4365" t="str">
            <v>0900</v>
          </cell>
          <cell r="H4365" t="str">
            <v>9198</v>
          </cell>
          <cell r="I4365">
            <v>-231492.24</v>
          </cell>
        </row>
        <row r="4366">
          <cell r="F4366" t="str">
            <v>998858</v>
          </cell>
          <cell r="G4366" t="str">
            <v>0900</v>
          </cell>
          <cell r="H4366" t="str">
            <v>9198</v>
          </cell>
          <cell r="I4366">
            <v>-265.75299999999999</v>
          </cell>
        </row>
        <row r="4367">
          <cell r="F4367" t="str">
            <v>9991115</v>
          </cell>
          <cell r="G4367" t="str">
            <v>0900</v>
          </cell>
          <cell r="H4367" t="str">
            <v>9198</v>
          </cell>
          <cell r="I4367">
            <v>-140040.10399999999</v>
          </cell>
        </row>
        <row r="4368">
          <cell r="F4368" t="str">
            <v>9941110</v>
          </cell>
          <cell r="G4368" t="str">
            <v>0900</v>
          </cell>
          <cell r="H4368" t="str">
            <v>9219</v>
          </cell>
          <cell r="I4368">
            <v>9598.8960000000006</v>
          </cell>
        </row>
        <row r="4369">
          <cell r="F4369" t="str">
            <v>9941115</v>
          </cell>
          <cell r="G4369" t="str">
            <v>0900</v>
          </cell>
          <cell r="H4369" t="str">
            <v>9219</v>
          </cell>
          <cell r="I4369">
            <v>5558.5640000000003</v>
          </cell>
        </row>
        <row r="4370">
          <cell r="F4370" t="str">
            <v>9941310</v>
          </cell>
          <cell r="G4370" t="str">
            <v>0900</v>
          </cell>
          <cell r="H4370" t="str">
            <v>9219</v>
          </cell>
          <cell r="I4370">
            <v>30803.504000000001</v>
          </cell>
        </row>
        <row r="4371">
          <cell r="F4371" t="str">
            <v>994844</v>
          </cell>
          <cell r="G4371" t="str">
            <v>0900</v>
          </cell>
          <cell r="H4371" t="str">
            <v>9219</v>
          </cell>
          <cell r="I4371">
            <v>255081.49</v>
          </cell>
        </row>
        <row r="4372">
          <cell r="F4372" t="str">
            <v>9991110</v>
          </cell>
          <cell r="G4372" t="str">
            <v>0900</v>
          </cell>
          <cell r="H4372" t="str">
            <v>9219</v>
          </cell>
          <cell r="I4372">
            <v>-9598.8960000000006</v>
          </cell>
        </row>
        <row r="4373">
          <cell r="F4373" t="str">
            <v>9991115</v>
          </cell>
          <cell r="G4373" t="str">
            <v>0900</v>
          </cell>
          <cell r="H4373" t="str">
            <v>9219</v>
          </cell>
          <cell r="I4373">
            <v>-5558.5640000000003</v>
          </cell>
        </row>
        <row r="4374">
          <cell r="F4374" t="str">
            <v>9991310</v>
          </cell>
          <cell r="G4374" t="str">
            <v>0900</v>
          </cell>
          <cell r="H4374" t="str">
            <v>9219</v>
          </cell>
          <cell r="I4374">
            <v>-30803.504000000001</v>
          </cell>
        </row>
        <row r="4375">
          <cell r="F4375" t="str">
            <v>999840</v>
          </cell>
          <cell r="G4375" t="str">
            <v>0900</v>
          </cell>
          <cell r="H4375" t="str">
            <v>9219</v>
          </cell>
          <cell r="I4375">
            <v>-255081.49</v>
          </cell>
        </row>
        <row r="4376">
          <cell r="F4376" t="str">
            <v>9941100</v>
          </cell>
          <cell r="G4376" t="str">
            <v>0900</v>
          </cell>
          <cell r="H4376" t="str">
            <v>9222</v>
          </cell>
          <cell r="I4376">
            <v>147400</v>
          </cell>
        </row>
        <row r="4377">
          <cell r="F4377" t="str">
            <v>9941110</v>
          </cell>
          <cell r="G4377" t="str">
            <v>0900</v>
          </cell>
          <cell r="H4377" t="str">
            <v>9222</v>
          </cell>
          <cell r="I4377">
            <v>83030.820000000007</v>
          </cell>
        </row>
        <row r="4378">
          <cell r="F4378" t="str">
            <v>994121</v>
          </cell>
          <cell r="G4378" t="str">
            <v>0900</v>
          </cell>
          <cell r="H4378" t="str">
            <v>9222</v>
          </cell>
          <cell r="I4378">
            <v>132600</v>
          </cell>
        </row>
        <row r="4379">
          <cell r="F4379" t="str">
            <v>9941300</v>
          </cell>
          <cell r="G4379" t="str">
            <v>0900</v>
          </cell>
          <cell r="H4379" t="str">
            <v>9222</v>
          </cell>
          <cell r="I4379">
            <v>360417.576</v>
          </cell>
        </row>
        <row r="4380">
          <cell r="F4380" t="str">
            <v>9941310</v>
          </cell>
          <cell r="G4380" t="str">
            <v>0900</v>
          </cell>
          <cell r="H4380" t="str">
            <v>9222</v>
          </cell>
          <cell r="I4380">
            <v>1559612.0090000001</v>
          </cell>
        </row>
        <row r="4381">
          <cell r="F4381" t="str">
            <v>994508</v>
          </cell>
          <cell r="G4381" t="str">
            <v>0900</v>
          </cell>
          <cell r="H4381" t="str">
            <v>9222</v>
          </cell>
          <cell r="I4381">
            <v>2080961.7379999999</v>
          </cell>
        </row>
        <row r="4382">
          <cell r="F4382" t="str">
            <v>9945440</v>
          </cell>
          <cell r="G4382" t="str">
            <v>0900</v>
          </cell>
          <cell r="H4382" t="str">
            <v>9222</v>
          </cell>
          <cell r="I4382">
            <v>2068.3789999999999</v>
          </cell>
        </row>
        <row r="4383">
          <cell r="F4383" t="str">
            <v>9991100</v>
          </cell>
          <cell r="G4383" t="str">
            <v>0900</v>
          </cell>
          <cell r="H4383" t="str">
            <v>9222</v>
          </cell>
          <cell r="I4383">
            <v>-147400</v>
          </cell>
        </row>
        <row r="4384">
          <cell r="F4384" t="str">
            <v>9991110</v>
          </cell>
          <cell r="G4384" t="str">
            <v>0900</v>
          </cell>
          <cell r="H4384" t="str">
            <v>9222</v>
          </cell>
          <cell r="I4384">
            <v>-83030.820000000007</v>
          </cell>
        </row>
        <row r="4385">
          <cell r="F4385" t="str">
            <v>999121</v>
          </cell>
          <cell r="G4385" t="str">
            <v>0900</v>
          </cell>
          <cell r="H4385" t="str">
            <v>9222</v>
          </cell>
          <cell r="I4385">
            <v>-132600</v>
          </cell>
        </row>
        <row r="4386">
          <cell r="F4386" t="str">
            <v>9991300</v>
          </cell>
          <cell r="G4386" t="str">
            <v>0900</v>
          </cell>
          <cell r="H4386" t="str">
            <v>9222</v>
          </cell>
          <cell r="I4386">
            <v>-360417.576</v>
          </cell>
        </row>
        <row r="4387">
          <cell r="F4387" t="str">
            <v>9991310</v>
          </cell>
          <cell r="G4387" t="str">
            <v>0900</v>
          </cell>
          <cell r="H4387" t="str">
            <v>9222</v>
          </cell>
          <cell r="I4387">
            <v>-1559612.0090000001</v>
          </cell>
        </row>
        <row r="4388">
          <cell r="F4388" t="str">
            <v>999508</v>
          </cell>
          <cell r="G4388" t="str">
            <v>0900</v>
          </cell>
          <cell r="H4388" t="str">
            <v>9222</v>
          </cell>
          <cell r="I4388">
            <v>-2080961.7379999999</v>
          </cell>
        </row>
        <row r="4389">
          <cell r="F4389" t="str">
            <v>999544</v>
          </cell>
          <cell r="G4389" t="str">
            <v>0900</v>
          </cell>
          <cell r="H4389" t="str">
            <v>9222</v>
          </cell>
          <cell r="I4389">
            <v>-2068.3789999999999</v>
          </cell>
        </row>
        <row r="4390">
          <cell r="F4390" t="str">
            <v>99041</v>
          </cell>
          <cell r="G4390" t="str">
            <v>0900</v>
          </cell>
          <cell r="H4390" t="str">
            <v>9225</v>
          </cell>
          <cell r="I4390">
            <v>608674.36800000002</v>
          </cell>
        </row>
        <row r="4391">
          <cell r="F4391" t="str">
            <v>9945800</v>
          </cell>
          <cell r="G4391" t="str">
            <v>0900</v>
          </cell>
          <cell r="H4391" t="str">
            <v>9225</v>
          </cell>
          <cell r="I4391">
            <v>1970000</v>
          </cell>
        </row>
        <row r="4392">
          <cell r="F4392" t="str">
            <v>99485021</v>
          </cell>
          <cell r="G4392" t="str">
            <v>0900</v>
          </cell>
          <cell r="H4392" t="str">
            <v>9225</v>
          </cell>
          <cell r="I4392">
            <v>1080000</v>
          </cell>
        </row>
        <row r="4393">
          <cell r="F4393" t="str">
            <v>99541</v>
          </cell>
          <cell r="G4393" t="str">
            <v>0900</v>
          </cell>
          <cell r="H4393" t="str">
            <v>9225</v>
          </cell>
          <cell r="I4393">
            <v>-608674.36800000002</v>
          </cell>
        </row>
        <row r="4394">
          <cell r="F4394" t="str">
            <v>9995800</v>
          </cell>
          <cell r="G4394" t="str">
            <v>0900</v>
          </cell>
          <cell r="H4394" t="str">
            <v>9225</v>
          </cell>
          <cell r="I4394">
            <v>-1970000</v>
          </cell>
        </row>
        <row r="4395">
          <cell r="F4395" t="str">
            <v>999851</v>
          </cell>
          <cell r="G4395" t="str">
            <v>0900</v>
          </cell>
          <cell r="H4395" t="str">
            <v>9225</v>
          </cell>
          <cell r="I4395">
            <v>-1080000</v>
          </cell>
        </row>
        <row r="4396">
          <cell r="F4396" t="str">
            <v>993870</v>
          </cell>
          <cell r="G4396" t="str">
            <v>0900</v>
          </cell>
          <cell r="H4396" t="str">
            <v>9244</v>
          </cell>
          <cell r="I4396">
            <v>40329.529000000002</v>
          </cell>
        </row>
        <row r="4397">
          <cell r="F4397" t="str">
            <v>9941100</v>
          </cell>
          <cell r="G4397" t="str">
            <v>0900</v>
          </cell>
          <cell r="H4397" t="str">
            <v>9244</v>
          </cell>
          <cell r="I4397">
            <v>250</v>
          </cell>
        </row>
        <row r="4398">
          <cell r="F4398" t="str">
            <v>9941110</v>
          </cell>
          <cell r="G4398" t="str">
            <v>0900</v>
          </cell>
          <cell r="H4398" t="str">
            <v>9244</v>
          </cell>
          <cell r="I4398">
            <v>64870.021000000001</v>
          </cell>
        </row>
        <row r="4399">
          <cell r="F4399" t="str">
            <v>9941310</v>
          </cell>
          <cell r="G4399" t="str">
            <v>0900</v>
          </cell>
          <cell r="H4399" t="str">
            <v>9244</v>
          </cell>
          <cell r="I4399">
            <v>28926.456999999999</v>
          </cell>
        </row>
        <row r="4400">
          <cell r="F4400" t="str">
            <v>994501</v>
          </cell>
          <cell r="G4400" t="str">
            <v>0900</v>
          </cell>
          <cell r="H4400" t="str">
            <v>9244</v>
          </cell>
          <cell r="I4400">
            <v>12524.651</v>
          </cell>
        </row>
        <row r="4401">
          <cell r="F4401" t="str">
            <v>994710</v>
          </cell>
          <cell r="G4401" t="str">
            <v>0900</v>
          </cell>
          <cell r="H4401" t="str">
            <v>9244</v>
          </cell>
          <cell r="I4401">
            <v>4403187.0149999997</v>
          </cell>
        </row>
        <row r="4402">
          <cell r="F4402" t="str">
            <v>994715</v>
          </cell>
          <cell r="G4402" t="str">
            <v>0900</v>
          </cell>
          <cell r="H4402" t="str">
            <v>9244</v>
          </cell>
          <cell r="I4402">
            <v>223857.609</v>
          </cell>
        </row>
        <row r="4403">
          <cell r="F4403" t="str">
            <v>99887</v>
          </cell>
          <cell r="G4403" t="str">
            <v>0900</v>
          </cell>
          <cell r="H4403" t="str">
            <v>9244</v>
          </cell>
          <cell r="I4403">
            <v>-40329.529000000002</v>
          </cell>
        </row>
        <row r="4404">
          <cell r="F4404" t="str">
            <v>9991100</v>
          </cell>
          <cell r="G4404" t="str">
            <v>0900</v>
          </cell>
          <cell r="H4404" t="str">
            <v>9244</v>
          </cell>
          <cell r="I4404">
            <v>-250</v>
          </cell>
        </row>
        <row r="4405">
          <cell r="F4405" t="str">
            <v>9991110</v>
          </cell>
          <cell r="G4405" t="str">
            <v>0900</v>
          </cell>
          <cell r="H4405" t="str">
            <v>9244</v>
          </cell>
          <cell r="I4405">
            <v>-64870.021000000001</v>
          </cell>
        </row>
        <row r="4406">
          <cell r="F4406" t="str">
            <v>9991310</v>
          </cell>
          <cell r="G4406" t="str">
            <v>0900</v>
          </cell>
          <cell r="H4406" t="str">
            <v>9244</v>
          </cell>
          <cell r="I4406">
            <v>-28926.456999999999</v>
          </cell>
        </row>
        <row r="4407">
          <cell r="F4407" t="str">
            <v>999501</v>
          </cell>
          <cell r="G4407" t="str">
            <v>0900</v>
          </cell>
          <cell r="H4407" t="str">
            <v>9244</v>
          </cell>
          <cell r="I4407">
            <v>-12524.651</v>
          </cell>
        </row>
        <row r="4408">
          <cell r="F4408" t="str">
            <v>999710</v>
          </cell>
          <cell r="G4408" t="str">
            <v>0900</v>
          </cell>
          <cell r="H4408" t="str">
            <v>9244</v>
          </cell>
          <cell r="I4408">
            <v>-4403187.0149999997</v>
          </cell>
        </row>
        <row r="4409">
          <cell r="F4409" t="str">
            <v>999715</v>
          </cell>
          <cell r="G4409" t="str">
            <v>0900</v>
          </cell>
          <cell r="H4409" t="str">
            <v>9244</v>
          </cell>
          <cell r="I4409">
            <v>-223857.609</v>
          </cell>
        </row>
        <row r="4410">
          <cell r="F4410" t="str">
            <v>993870</v>
          </cell>
          <cell r="G4410" t="str">
            <v>0900</v>
          </cell>
          <cell r="H4410" t="str">
            <v>9267</v>
          </cell>
          <cell r="I4410">
            <v>1835.896</v>
          </cell>
        </row>
        <row r="4411">
          <cell r="F4411" t="str">
            <v>9941100</v>
          </cell>
          <cell r="G4411" t="str">
            <v>0900</v>
          </cell>
          <cell r="H4411" t="str">
            <v>9267</v>
          </cell>
          <cell r="I4411">
            <v>802084.52</v>
          </cell>
        </row>
        <row r="4412">
          <cell r="F4412" t="str">
            <v>9941110</v>
          </cell>
          <cell r="G4412" t="str">
            <v>0900</v>
          </cell>
          <cell r="H4412" t="str">
            <v>9267</v>
          </cell>
          <cell r="I4412">
            <v>1591855.287</v>
          </cell>
        </row>
        <row r="4413">
          <cell r="F4413" t="str">
            <v>994120</v>
          </cell>
          <cell r="G4413" t="str">
            <v>0900</v>
          </cell>
          <cell r="H4413" t="str">
            <v>9267</v>
          </cell>
          <cell r="I4413">
            <v>88000</v>
          </cell>
        </row>
        <row r="4414">
          <cell r="F4414" t="str">
            <v>994121</v>
          </cell>
          <cell r="G4414" t="str">
            <v>0900</v>
          </cell>
          <cell r="H4414" t="str">
            <v>9267</v>
          </cell>
          <cell r="I4414">
            <v>901041.08700000006</v>
          </cell>
        </row>
        <row r="4415">
          <cell r="F4415" t="str">
            <v>9941300</v>
          </cell>
          <cell r="G4415" t="str">
            <v>0900</v>
          </cell>
          <cell r="H4415" t="str">
            <v>9267</v>
          </cell>
          <cell r="I4415">
            <v>890551.95900000003</v>
          </cell>
        </row>
        <row r="4416">
          <cell r="F4416" t="str">
            <v>9941310</v>
          </cell>
          <cell r="G4416" t="str">
            <v>0900</v>
          </cell>
          <cell r="H4416" t="str">
            <v>9267</v>
          </cell>
          <cell r="I4416">
            <v>2655865.2650000001</v>
          </cell>
        </row>
        <row r="4417">
          <cell r="F4417" t="str">
            <v>994501</v>
          </cell>
          <cell r="G4417" t="str">
            <v>0900</v>
          </cell>
          <cell r="H4417" t="str">
            <v>9267</v>
          </cell>
          <cell r="I4417">
            <v>423682.55</v>
          </cell>
        </row>
        <row r="4418">
          <cell r="F4418" t="str">
            <v>994508</v>
          </cell>
          <cell r="G4418" t="str">
            <v>0900</v>
          </cell>
          <cell r="H4418" t="str">
            <v>9267</v>
          </cell>
          <cell r="I4418">
            <v>8565896.8880000003</v>
          </cell>
        </row>
        <row r="4419">
          <cell r="F4419" t="str">
            <v>994551</v>
          </cell>
          <cell r="G4419" t="str">
            <v>0900</v>
          </cell>
          <cell r="H4419" t="str">
            <v>9267</v>
          </cell>
          <cell r="I4419">
            <v>71892</v>
          </cell>
        </row>
        <row r="4420">
          <cell r="F4420" t="str">
            <v>994710</v>
          </cell>
          <cell r="G4420" t="str">
            <v>0900</v>
          </cell>
          <cell r="H4420" t="str">
            <v>9267</v>
          </cell>
          <cell r="I4420">
            <v>28795.312000000002</v>
          </cell>
        </row>
        <row r="4421">
          <cell r="F4421" t="str">
            <v>994732</v>
          </cell>
          <cell r="G4421" t="str">
            <v>0900</v>
          </cell>
          <cell r="H4421" t="str">
            <v>9267</v>
          </cell>
          <cell r="I4421">
            <v>113.325</v>
          </cell>
        </row>
        <row r="4422">
          <cell r="F4422" t="str">
            <v>99485020</v>
          </cell>
          <cell r="G4422" t="str">
            <v>0900</v>
          </cell>
          <cell r="H4422" t="str">
            <v>9267</v>
          </cell>
          <cell r="I4422">
            <v>1424571.628</v>
          </cell>
        </row>
        <row r="4423">
          <cell r="F4423" t="str">
            <v>99485030</v>
          </cell>
          <cell r="G4423" t="str">
            <v>0900</v>
          </cell>
          <cell r="H4423" t="str">
            <v>9267</v>
          </cell>
          <cell r="I4423">
            <v>849673.424</v>
          </cell>
        </row>
        <row r="4424">
          <cell r="F4424" t="str">
            <v>99887</v>
          </cell>
          <cell r="G4424" t="str">
            <v>0900</v>
          </cell>
          <cell r="H4424" t="str">
            <v>9267</v>
          </cell>
          <cell r="I4424">
            <v>-1835.896</v>
          </cell>
        </row>
        <row r="4425">
          <cell r="F4425" t="str">
            <v>9991100</v>
          </cell>
          <cell r="G4425" t="str">
            <v>0900</v>
          </cell>
          <cell r="H4425" t="str">
            <v>9267</v>
          </cell>
          <cell r="I4425">
            <v>-802084.52</v>
          </cell>
        </row>
        <row r="4426">
          <cell r="F4426" t="str">
            <v>9991110</v>
          </cell>
          <cell r="G4426" t="str">
            <v>0900</v>
          </cell>
          <cell r="H4426" t="str">
            <v>9267</v>
          </cell>
          <cell r="I4426">
            <v>-1591855.287</v>
          </cell>
        </row>
        <row r="4427">
          <cell r="F4427" t="str">
            <v>999120</v>
          </cell>
          <cell r="G4427" t="str">
            <v>0900</v>
          </cell>
          <cell r="H4427" t="str">
            <v>9267</v>
          </cell>
          <cell r="I4427">
            <v>-88000</v>
          </cell>
        </row>
        <row r="4428">
          <cell r="F4428" t="str">
            <v>999121</v>
          </cell>
          <cell r="G4428" t="str">
            <v>0900</v>
          </cell>
          <cell r="H4428" t="str">
            <v>9267</v>
          </cell>
          <cell r="I4428">
            <v>-901041.08700000006</v>
          </cell>
        </row>
        <row r="4429">
          <cell r="F4429" t="str">
            <v>9991300</v>
          </cell>
          <cell r="G4429" t="str">
            <v>0900</v>
          </cell>
          <cell r="H4429" t="str">
            <v>9267</v>
          </cell>
          <cell r="I4429">
            <v>-890551.95900000003</v>
          </cell>
        </row>
        <row r="4430">
          <cell r="F4430" t="str">
            <v>9991310</v>
          </cell>
          <cell r="G4430" t="str">
            <v>0900</v>
          </cell>
          <cell r="H4430" t="str">
            <v>9267</v>
          </cell>
          <cell r="I4430">
            <v>-2655865.2650000001</v>
          </cell>
        </row>
        <row r="4431">
          <cell r="F4431" t="str">
            <v>999501</v>
          </cell>
          <cell r="G4431" t="str">
            <v>0900</v>
          </cell>
          <cell r="H4431" t="str">
            <v>9267</v>
          </cell>
          <cell r="I4431">
            <v>-423682.55</v>
          </cell>
        </row>
        <row r="4432">
          <cell r="F4432" t="str">
            <v>999508</v>
          </cell>
          <cell r="G4432" t="str">
            <v>0900</v>
          </cell>
          <cell r="H4432" t="str">
            <v>9267</v>
          </cell>
          <cell r="I4432">
            <v>-8565896.8880000003</v>
          </cell>
        </row>
        <row r="4433">
          <cell r="F4433" t="str">
            <v>999551</v>
          </cell>
          <cell r="G4433" t="str">
            <v>0900</v>
          </cell>
          <cell r="H4433" t="str">
            <v>9267</v>
          </cell>
          <cell r="I4433">
            <v>-71892</v>
          </cell>
        </row>
        <row r="4434">
          <cell r="F4434" t="str">
            <v>999710</v>
          </cell>
          <cell r="G4434" t="str">
            <v>0900</v>
          </cell>
          <cell r="H4434" t="str">
            <v>9267</v>
          </cell>
          <cell r="I4434">
            <v>-28795.312000000002</v>
          </cell>
        </row>
        <row r="4435">
          <cell r="F4435" t="str">
            <v>999732</v>
          </cell>
          <cell r="G4435" t="str">
            <v>0900</v>
          </cell>
          <cell r="H4435" t="str">
            <v>9267</v>
          </cell>
          <cell r="I4435">
            <v>-113.325</v>
          </cell>
        </row>
        <row r="4436">
          <cell r="F4436" t="str">
            <v>999850</v>
          </cell>
          <cell r="G4436" t="str">
            <v>0900</v>
          </cell>
          <cell r="H4436" t="str">
            <v>9267</v>
          </cell>
          <cell r="I4436">
            <v>-2274245.0529999998</v>
          </cell>
        </row>
        <row r="4437">
          <cell r="F4437" t="str">
            <v>993870</v>
          </cell>
          <cell r="G4437" t="str">
            <v>0900</v>
          </cell>
          <cell r="H4437" t="str">
            <v>9268</v>
          </cell>
          <cell r="I4437">
            <v>669138.62899999996</v>
          </cell>
        </row>
        <row r="4438">
          <cell r="F4438" t="str">
            <v>9941100</v>
          </cell>
          <cell r="G4438" t="str">
            <v>0900</v>
          </cell>
          <cell r="H4438" t="str">
            <v>9268</v>
          </cell>
          <cell r="I4438">
            <v>6462899.7860000003</v>
          </cell>
        </row>
        <row r="4439">
          <cell r="F4439" t="str">
            <v>9941110</v>
          </cell>
          <cell r="G4439" t="str">
            <v>0900</v>
          </cell>
          <cell r="H4439" t="str">
            <v>9268</v>
          </cell>
          <cell r="I4439">
            <v>381333.85200000001</v>
          </cell>
        </row>
        <row r="4440">
          <cell r="F4440" t="str">
            <v>994120</v>
          </cell>
          <cell r="G4440" t="str">
            <v>0900</v>
          </cell>
          <cell r="H4440" t="str">
            <v>9268</v>
          </cell>
          <cell r="I4440">
            <v>18500</v>
          </cell>
        </row>
        <row r="4441">
          <cell r="F4441" t="str">
            <v>994121</v>
          </cell>
          <cell r="G4441" t="str">
            <v>0900</v>
          </cell>
          <cell r="H4441" t="str">
            <v>9268</v>
          </cell>
          <cell r="I4441">
            <v>689250</v>
          </cell>
        </row>
        <row r="4442">
          <cell r="F4442" t="str">
            <v>9941300</v>
          </cell>
          <cell r="G4442" t="str">
            <v>0900</v>
          </cell>
          <cell r="H4442" t="str">
            <v>9268</v>
          </cell>
          <cell r="I4442">
            <v>6262433.6789999995</v>
          </cell>
        </row>
        <row r="4443">
          <cell r="F4443" t="str">
            <v>9941310</v>
          </cell>
          <cell r="G4443" t="str">
            <v>0900</v>
          </cell>
          <cell r="H4443" t="str">
            <v>9268</v>
          </cell>
          <cell r="I4443">
            <v>32488889.090999998</v>
          </cell>
        </row>
        <row r="4444">
          <cell r="F4444" t="str">
            <v>994501</v>
          </cell>
          <cell r="G4444" t="str">
            <v>0900</v>
          </cell>
          <cell r="H4444" t="str">
            <v>9268</v>
          </cell>
          <cell r="I4444">
            <v>295303.02399999998</v>
          </cell>
        </row>
        <row r="4445">
          <cell r="F4445" t="str">
            <v>994508</v>
          </cell>
          <cell r="G4445" t="str">
            <v>0900</v>
          </cell>
          <cell r="H4445" t="str">
            <v>9268</v>
          </cell>
          <cell r="I4445">
            <v>4281289.1100000003</v>
          </cell>
        </row>
        <row r="4446">
          <cell r="F4446" t="str">
            <v>994710</v>
          </cell>
          <cell r="G4446" t="str">
            <v>0900</v>
          </cell>
          <cell r="H4446" t="str">
            <v>9268</v>
          </cell>
          <cell r="I4446">
            <v>21849.008999999998</v>
          </cell>
        </row>
        <row r="4447">
          <cell r="F4447" t="str">
            <v>994732</v>
          </cell>
          <cell r="G4447" t="str">
            <v>0900</v>
          </cell>
          <cell r="H4447" t="str">
            <v>9268</v>
          </cell>
          <cell r="I4447">
            <v>4144.0839999999998</v>
          </cell>
        </row>
        <row r="4448">
          <cell r="F4448" t="str">
            <v>994844</v>
          </cell>
          <cell r="G4448" t="str">
            <v>0900</v>
          </cell>
          <cell r="H4448" t="str">
            <v>9268</v>
          </cell>
          <cell r="I4448">
            <v>285563.27799999999</v>
          </cell>
        </row>
        <row r="4449">
          <cell r="F4449" t="str">
            <v>99485020</v>
          </cell>
          <cell r="G4449" t="str">
            <v>0900</v>
          </cell>
          <cell r="H4449" t="str">
            <v>9268</v>
          </cell>
          <cell r="I4449">
            <v>625445.68500000006</v>
          </cell>
        </row>
        <row r="4450">
          <cell r="F4450" t="str">
            <v>99485030</v>
          </cell>
          <cell r="G4450" t="str">
            <v>0900</v>
          </cell>
          <cell r="H4450" t="str">
            <v>9268</v>
          </cell>
          <cell r="I4450">
            <v>1988687.023</v>
          </cell>
        </row>
        <row r="4451">
          <cell r="F4451" t="str">
            <v>99887</v>
          </cell>
          <cell r="G4451" t="str">
            <v>0900</v>
          </cell>
          <cell r="H4451" t="str">
            <v>9268</v>
          </cell>
          <cell r="I4451">
            <v>-669138.62899999996</v>
          </cell>
        </row>
        <row r="4452">
          <cell r="F4452" t="str">
            <v>9991100</v>
          </cell>
          <cell r="G4452" t="str">
            <v>0900</v>
          </cell>
          <cell r="H4452" t="str">
            <v>9268</v>
          </cell>
          <cell r="I4452">
            <v>-6462899.7860000003</v>
          </cell>
        </row>
        <row r="4453">
          <cell r="F4453" t="str">
            <v>9991110</v>
          </cell>
          <cell r="G4453" t="str">
            <v>0900</v>
          </cell>
          <cell r="H4453" t="str">
            <v>9268</v>
          </cell>
          <cell r="I4453">
            <v>-381333.85200000001</v>
          </cell>
        </row>
        <row r="4454">
          <cell r="F4454" t="str">
            <v>999120</v>
          </cell>
          <cell r="G4454" t="str">
            <v>0900</v>
          </cell>
          <cell r="H4454" t="str">
            <v>9268</v>
          </cell>
          <cell r="I4454">
            <v>-18500</v>
          </cell>
        </row>
        <row r="4455">
          <cell r="F4455" t="str">
            <v>999121</v>
          </cell>
          <cell r="G4455" t="str">
            <v>0900</v>
          </cell>
          <cell r="H4455" t="str">
            <v>9268</v>
          </cell>
          <cell r="I4455">
            <v>-689250</v>
          </cell>
        </row>
        <row r="4456">
          <cell r="F4456" t="str">
            <v>9991300</v>
          </cell>
          <cell r="G4456" t="str">
            <v>0900</v>
          </cell>
          <cell r="H4456" t="str">
            <v>9268</v>
          </cell>
          <cell r="I4456">
            <v>-6262433.6789999995</v>
          </cell>
        </row>
        <row r="4457">
          <cell r="F4457" t="str">
            <v>9991310</v>
          </cell>
          <cell r="G4457" t="str">
            <v>0900</v>
          </cell>
          <cell r="H4457" t="str">
            <v>9268</v>
          </cell>
          <cell r="I4457">
            <v>-32488889.090999998</v>
          </cell>
        </row>
        <row r="4458">
          <cell r="F4458" t="str">
            <v>999501</v>
          </cell>
          <cell r="G4458" t="str">
            <v>0900</v>
          </cell>
          <cell r="H4458" t="str">
            <v>9268</v>
          </cell>
          <cell r="I4458">
            <v>-295303.02399999998</v>
          </cell>
        </row>
        <row r="4459">
          <cell r="F4459" t="str">
            <v>999508</v>
          </cell>
          <cell r="G4459" t="str">
            <v>0900</v>
          </cell>
          <cell r="H4459" t="str">
            <v>9268</v>
          </cell>
          <cell r="I4459">
            <v>-4281289.1100000003</v>
          </cell>
        </row>
        <row r="4460">
          <cell r="F4460" t="str">
            <v>999710</v>
          </cell>
          <cell r="G4460" t="str">
            <v>0900</v>
          </cell>
          <cell r="H4460" t="str">
            <v>9268</v>
          </cell>
          <cell r="I4460">
            <v>-21849.008999999998</v>
          </cell>
        </row>
        <row r="4461">
          <cell r="F4461" t="str">
            <v>999732</v>
          </cell>
          <cell r="G4461" t="str">
            <v>0900</v>
          </cell>
          <cell r="H4461" t="str">
            <v>9268</v>
          </cell>
          <cell r="I4461">
            <v>-4144.0839999999998</v>
          </cell>
        </row>
        <row r="4462">
          <cell r="F4462" t="str">
            <v>999840</v>
          </cell>
          <cell r="G4462" t="str">
            <v>0900</v>
          </cell>
          <cell r="H4462" t="str">
            <v>9268</v>
          </cell>
          <cell r="I4462">
            <v>-285563.27799999999</v>
          </cell>
        </row>
        <row r="4463">
          <cell r="F4463" t="str">
            <v>999850</v>
          </cell>
          <cell r="G4463" t="str">
            <v>0900</v>
          </cell>
          <cell r="H4463" t="str">
            <v>9268</v>
          </cell>
          <cell r="I4463">
            <v>-2614132.7089999998</v>
          </cell>
        </row>
        <row r="4464">
          <cell r="F4464" t="str">
            <v>993870</v>
          </cell>
          <cell r="G4464" t="str">
            <v>0900</v>
          </cell>
          <cell r="H4464" t="str">
            <v>9269</v>
          </cell>
          <cell r="I4464">
            <v>11909.513000000001</v>
          </cell>
        </row>
        <row r="4465">
          <cell r="F4465" t="str">
            <v>9941110</v>
          </cell>
          <cell r="G4465" t="str">
            <v>0900</v>
          </cell>
          <cell r="H4465" t="str">
            <v>9269</v>
          </cell>
          <cell r="I4465">
            <v>217172.10399999999</v>
          </cell>
        </row>
        <row r="4466">
          <cell r="F4466" t="str">
            <v>9941300</v>
          </cell>
          <cell r="G4466" t="str">
            <v>0900</v>
          </cell>
          <cell r="H4466" t="str">
            <v>9269</v>
          </cell>
          <cell r="I4466">
            <v>153134.32399999999</v>
          </cell>
        </row>
        <row r="4467">
          <cell r="F4467" t="str">
            <v>9941306</v>
          </cell>
          <cell r="G4467" t="str">
            <v>0900</v>
          </cell>
          <cell r="H4467" t="str">
            <v>9269</v>
          </cell>
          <cell r="I4467">
            <v>239790.63200000001</v>
          </cell>
        </row>
        <row r="4468">
          <cell r="F4468" t="str">
            <v>9941310</v>
          </cell>
          <cell r="G4468" t="str">
            <v>0900</v>
          </cell>
          <cell r="H4468" t="str">
            <v>9269</v>
          </cell>
          <cell r="I4468">
            <v>128383.219</v>
          </cell>
        </row>
        <row r="4469">
          <cell r="F4469" t="str">
            <v>994508</v>
          </cell>
          <cell r="G4469" t="str">
            <v>0900</v>
          </cell>
          <cell r="H4469" t="str">
            <v>9269</v>
          </cell>
          <cell r="I4469">
            <v>1466500</v>
          </cell>
        </row>
        <row r="4470">
          <cell r="F4470" t="str">
            <v>99485030</v>
          </cell>
          <cell r="G4470" t="str">
            <v>0900</v>
          </cell>
          <cell r="H4470" t="str">
            <v>9269</v>
          </cell>
          <cell r="I4470">
            <v>711043.87</v>
          </cell>
        </row>
        <row r="4471">
          <cell r="F4471" t="str">
            <v>99887</v>
          </cell>
          <cell r="G4471" t="str">
            <v>0900</v>
          </cell>
          <cell r="H4471" t="str">
            <v>9269</v>
          </cell>
          <cell r="I4471">
            <v>-11909.513000000001</v>
          </cell>
        </row>
        <row r="4472">
          <cell r="F4472" t="str">
            <v>9991110</v>
          </cell>
          <cell r="G4472" t="str">
            <v>0900</v>
          </cell>
          <cell r="H4472" t="str">
            <v>9269</v>
          </cell>
          <cell r="I4472">
            <v>-217172.10399999999</v>
          </cell>
        </row>
        <row r="4473">
          <cell r="F4473" t="str">
            <v>9991300</v>
          </cell>
          <cell r="G4473" t="str">
            <v>0900</v>
          </cell>
          <cell r="H4473" t="str">
            <v>9269</v>
          </cell>
          <cell r="I4473">
            <v>-153134.32399999999</v>
          </cell>
        </row>
        <row r="4474">
          <cell r="F4474" t="str">
            <v>9991306</v>
          </cell>
          <cell r="G4474" t="str">
            <v>0900</v>
          </cell>
          <cell r="H4474" t="str">
            <v>9269</v>
          </cell>
          <cell r="I4474">
            <v>-239790.63200000001</v>
          </cell>
        </row>
        <row r="4475">
          <cell r="F4475" t="str">
            <v>9991310</v>
          </cell>
          <cell r="G4475" t="str">
            <v>0900</v>
          </cell>
          <cell r="H4475" t="str">
            <v>9269</v>
          </cell>
          <cell r="I4475">
            <v>-128383.219</v>
          </cell>
        </row>
        <row r="4476">
          <cell r="F4476" t="str">
            <v>999508</v>
          </cell>
          <cell r="G4476" t="str">
            <v>0900</v>
          </cell>
          <cell r="H4476" t="str">
            <v>9269</v>
          </cell>
          <cell r="I4476">
            <v>-1466500</v>
          </cell>
        </row>
        <row r="4477">
          <cell r="F4477" t="str">
            <v>999850</v>
          </cell>
          <cell r="G4477" t="str">
            <v>0900</v>
          </cell>
          <cell r="H4477" t="str">
            <v>9269</v>
          </cell>
          <cell r="I4477">
            <v>-711043.87</v>
          </cell>
        </row>
        <row r="4478">
          <cell r="F4478" t="str">
            <v>9941100</v>
          </cell>
          <cell r="G4478" t="str">
            <v>0900</v>
          </cell>
          <cell r="H4478" t="str">
            <v>9286</v>
          </cell>
          <cell r="I4478">
            <v>628863.42799999996</v>
          </cell>
        </row>
        <row r="4479">
          <cell r="F4479" t="str">
            <v>9941110</v>
          </cell>
          <cell r="G4479" t="str">
            <v>0900</v>
          </cell>
          <cell r="H4479" t="str">
            <v>9286</v>
          </cell>
          <cell r="I4479">
            <v>272866.5</v>
          </cell>
        </row>
        <row r="4480">
          <cell r="F4480" t="str">
            <v>994120</v>
          </cell>
          <cell r="G4480" t="str">
            <v>0900</v>
          </cell>
          <cell r="H4480" t="str">
            <v>9286</v>
          </cell>
          <cell r="I4480">
            <v>16000</v>
          </cell>
        </row>
        <row r="4481">
          <cell r="F4481" t="str">
            <v>994121</v>
          </cell>
          <cell r="G4481" t="str">
            <v>0900</v>
          </cell>
          <cell r="H4481" t="str">
            <v>9286</v>
          </cell>
          <cell r="I4481">
            <v>506000</v>
          </cell>
        </row>
        <row r="4482">
          <cell r="F4482" t="str">
            <v>9941300</v>
          </cell>
          <cell r="G4482" t="str">
            <v>0900</v>
          </cell>
          <cell r="H4482" t="str">
            <v>9286</v>
          </cell>
          <cell r="I4482">
            <v>685464.33100000001</v>
          </cell>
        </row>
        <row r="4483">
          <cell r="F4483" t="str">
            <v>9941310</v>
          </cell>
          <cell r="G4483" t="str">
            <v>0900</v>
          </cell>
          <cell r="H4483" t="str">
            <v>9286</v>
          </cell>
          <cell r="I4483">
            <v>3769812.1340000001</v>
          </cell>
        </row>
        <row r="4484">
          <cell r="F4484" t="str">
            <v>9991100</v>
          </cell>
          <cell r="G4484" t="str">
            <v>0900</v>
          </cell>
          <cell r="H4484" t="str">
            <v>9286</v>
          </cell>
          <cell r="I4484">
            <v>-628863.42799999996</v>
          </cell>
        </row>
        <row r="4485">
          <cell r="F4485" t="str">
            <v>9991110</v>
          </cell>
          <cell r="G4485" t="str">
            <v>0900</v>
          </cell>
          <cell r="H4485" t="str">
            <v>9286</v>
          </cell>
          <cell r="I4485">
            <v>-272866.5</v>
          </cell>
        </row>
        <row r="4486">
          <cell r="F4486" t="str">
            <v>999120</v>
          </cell>
          <cell r="G4486" t="str">
            <v>0900</v>
          </cell>
          <cell r="H4486" t="str">
            <v>9286</v>
          </cell>
          <cell r="I4486">
            <v>-16000</v>
          </cell>
        </row>
        <row r="4487">
          <cell r="F4487" t="str">
            <v>999121</v>
          </cell>
          <cell r="G4487" t="str">
            <v>0900</v>
          </cell>
          <cell r="H4487" t="str">
            <v>9286</v>
          </cell>
          <cell r="I4487">
            <v>-506000</v>
          </cell>
        </row>
        <row r="4488">
          <cell r="F4488" t="str">
            <v>9991300</v>
          </cell>
          <cell r="G4488" t="str">
            <v>0900</v>
          </cell>
          <cell r="H4488" t="str">
            <v>9286</v>
          </cell>
          <cell r="I4488">
            <v>-685464.33100000001</v>
          </cell>
        </row>
        <row r="4489">
          <cell r="F4489" t="str">
            <v>9991310</v>
          </cell>
          <cell r="G4489" t="str">
            <v>0900</v>
          </cell>
          <cell r="H4489" t="str">
            <v>9286</v>
          </cell>
          <cell r="I4489">
            <v>-3769812.1340000001</v>
          </cell>
        </row>
        <row r="4490">
          <cell r="F4490" t="str">
            <v>9941100</v>
          </cell>
          <cell r="G4490" t="str">
            <v>0900</v>
          </cell>
          <cell r="H4490" t="str">
            <v>9287</v>
          </cell>
          <cell r="I4490">
            <v>54691.108999999997</v>
          </cell>
        </row>
        <row r="4491">
          <cell r="F4491" t="str">
            <v>994121</v>
          </cell>
          <cell r="G4491" t="str">
            <v>0900</v>
          </cell>
          <cell r="H4491" t="str">
            <v>9287</v>
          </cell>
          <cell r="I4491">
            <v>31000</v>
          </cell>
        </row>
        <row r="4492">
          <cell r="F4492" t="str">
            <v>9941300</v>
          </cell>
          <cell r="G4492" t="str">
            <v>0900</v>
          </cell>
          <cell r="H4492" t="str">
            <v>9287</v>
          </cell>
          <cell r="I4492">
            <v>1847512.192</v>
          </cell>
        </row>
        <row r="4493">
          <cell r="F4493" t="str">
            <v>9941310</v>
          </cell>
          <cell r="G4493" t="str">
            <v>0900</v>
          </cell>
          <cell r="H4493" t="str">
            <v>9287</v>
          </cell>
          <cell r="I4493">
            <v>2083802.726</v>
          </cell>
        </row>
        <row r="4494">
          <cell r="F4494" t="str">
            <v>994508</v>
          </cell>
          <cell r="G4494" t="str">
            <v>0900</v>
          </cell>
          <cell r="H4494" t="str">
            <v>9287</v>
          </cell>
          <cell r="I4494">
            <v>884698.97600000002</v>
          </cell>
        </row>
        <row r="4495">
          <cell r="F4495" t="str">
            <v>9945800</v>
          </cell>
          <cell r="G4495" t="str">
            <v>0900</v>
          </cell>
          <cell r="H4495" t="str">
            <v>9287</v>
          </cell>
          <cell r="I4495">
            <v>18400</v>
          </cell>
        </row>
        <row r="4496">
          <cell r="F4496" t="str">
            <v>99485020</v>
          </cell>
          <cell r="G4496" t="str">
            <v>0900</v>
          </cell>
          <cell r="H4496" t="str">
            <v>9287</v>
          </cell>
          <cell r="I4496">
            <v>15810.846</v>
          </cell>
        </row>
        <row r="4497">
          <cell r="F4497" t="str">
            <v>9991100</v>
          </cell>
          <cell r="G4497" t="str">
            <v>0900</v>
          </cell>
          <cell r="H4497" t="str">
            <v>9287</v>
          </cell>
          <cell r="I4497">
            <v>-54691.108999999997</v>
          </cell>
        </row>
        <row r="4498">
          <cell r="F4498" t="str">
            <v>999121</v>
          </cell>
          <cell r="G4498" t="str">
            <v>0900</v>
          </cell>
          <cell r="H4498" t="str">
            <v>9287</v>
          </cell>
          <cell r="I4498">
            <v>-31000</v>
          </cell>
        </row>
        <row r="4499">
          <cell r="F4499" t="str">
            <v>9991300</v>
          </cell>
          <cell r="G4499" t="str">
            <v>0900</v>
          </cell>
          <cell r="H4499" t="str">
            <v>9287</v>
          </cell>
          <cell r="I4499">
            <v>-1847512.192</v>
          </cell>
        </row>
        <row r="4500">
          <cell r="F4500" t="str">
            <v>9991310</v>
          </cell>
          <cell r="G4500" t="str">
            <v>0900</v>
          </cell>
          <cell r="H4500" t="str">
            <v>9287</v>
          </cell>
          <cell r="I4500">
            <v>-2083802.726</v>
          </cell>
        </row>
        <row r="4501">
          <cell r="F4501" t="str">
            <v>999508</v>
          </cell>
          <cell r="G4501" t="str">
            <v>0900</v>
          </cell>
          <cell r="H4501" t="str">
            <v>9287</v>
          </cell>
          <cell r="I4501">
            <v>-884698.97600000002</v>
          </cell>
        </row>
        <row r="4502">
          <cell r="F4502" t="str">
            <v>9995800</v>
          </cell>
          <cell r="G4502" t="str">
            <v>0900</v>
          </cell>
          <cell r="H4502" t="str">
            <v>9287</v>
          </cell>
          <cell r="I4502">
            <v>-18400</v>
          </cell>
        </row>
        <row r="4503">
          <cell r="F4503" t="str">
            <v>999850</v>
          </cell>
          <cell r="G4503" t="str">
            <v>0900</v>
          </cell>
          <cell r="H4503" t="str">
            <v>9287</v>
          </cell>
          <cell r="I4503">
            <v>-15810.846</v>
          </cell>
        </row>
        <row r="4504">
          <cell r="F4504" t="str">
            <v>9941100</v>
          </cell>
          <cell r="G4504" t="str">
            <v>0900</v>
          </cell>
          <cell r="H4504" t="str">
            <v>9289</v>
          </cell>
          <cell r="I4504">
            <v>72900</v>
          </cell>
        </row>
        <row r="4505">
          <cell r="F4505" t="str">
            <v>9941110</v>
          </cell>
          <cell r="G4505" t="str">
            <v>0900</v>
          </cell>
          <cell r="H4505" t="str">
            <v>9289</v>
          </cell>
          <cell r="I4505">
            <v>1700833.3940000001</v>
          </cell>
        </row>
        <row r="4506">
          <cell r="F4506" t="str">
            <v>994121</v>
          </cell>
          <cell r="G4506" t="str">
            <v>0900</v>
          </cell>
          <cell r="H4506" t="str">
            <v>9289</v>
          </cell>
          <cell r="I4506">
            <v>94300</v>
          </cell>
        </row>
        <row r="4507">
          <cell r="F4507" t="str">
            <v>9941300</v>
          </cell>
          <cell r="G4507" t="str">
            <v>0900</v>
          </cell>
          <cell r="H4507" t="str">
            <v>9289</v>
          </cell>
          <cell r="I4507">
            <v>1402646.9790000001</v>
          </cell>
        </row>
        <row r="4508">
          <cell r="F4508" t="str">
            <v>9941310</v>
          </cell>
          <cell r="G4508" t="str">
            <v>0900</v>
          </cell>
          <cell r="H4508" t="str">
            <v>9289</v>
          </cell>
          <cell r="I4508">
            <v>8133270.0429999996</v>
          </cell>
        </row>
        <row r="4509">
          <cell r="F4509" t="str">
            <v>994508</v>
          </cell>
          <cell r="G4509" t="str">
            <v>0900</v>
          </cell>
          <cell r="H4509" t="str">
            <v>9289</v>
          </cell>
          <cell r="I4509">
            <v>2579100</v>
          </cell>
        </row>
        <row r="4510">
          <cell r="F4510" t="str">
            <v>99485020</v>
          </cell>
          <cell r="G4510" t="str">
            <v>0900</v>
          </cell>
          <cell r="H4510" t="str">
            <v>9289</v>
          </cell>
          <cell r="I4510">
            <v>424436.72100000002</v>
          </cell>
        </row>
        <row r="4511">
          <cell r="F4511" t="str">
            <v>9991100</v>
          </cell>
          <cell r="G4511" t="str">
            <v>0900</v>
          </cell>
          <cell r="H4511" t="str">
            <v>9289</v>
          </cell>
          <cell r="I4511">
            <v>-72900</v>
          </cell>
        </row>
        <row r="4512">
          <cell r="F4512" t="str">
            <v>9991110</v>
          </cell>
          <cell r="G4512" t="str">
            <v>0900</v>
          </cell>
          <cell r="H4512" t="str">
            <v>9289</v>
          </cell>
          <cell r="I4512">
            <v>-1700833.3940000001</v>
          </cell>
        </row>
        <row r="4513">
          <cell r="F4513" t="str">
            <v>999121</v>
          </cell>
          <cell r="G4513" t="str">
            <v>0900</v>
          </cell>
          <cell r="H4513" t="str">
            <v>9289</v>
          </cell>
          <cell r="I4513">
            <v>-94300</v>
          </cell>
        </row>
        <row r="4514">
          <cell r="F4514" t="str">
            <v>9991300</v>
          </cell>
          <cell r="G4514" t="str">
            <v>0900</v>
          </cell>
          <cell r="H4514" t="str">
            <v>9289</v>
          </cell>
          <cell r="I4514">
            <v>-1402646.9790000001</v>
          </cell>
        </row>
        <row r="4515">
          <cell r="F4515" t="str">
            <v>9991310</v>
          </cell>
          <cell r="G4515" t="str">
            <v>0900</v>
          </cell>
          <cell r="H4515" t="str">
            <v>9289</v>
          </cell>
          <cell r="I4515">
            <v>-8133270.0429999996</v>
          </cell>
        </row>
        <row r="4516">
          <cell r="F4516" t="str">
            <v>999508</v>
          </cell>
          <cell r="G4516" t="str">
            <v>0900</v>
          </cell>
          <cell r="H4516" t="str">
            <v>9289</v>
          </cell>
          <cell r="I4516">
            <v>-2579100</v>
          </cell>
        </row>
        <row r="4517">
          <cell r="F4517" t="str">
            <v>999850</v>
          </cell>
          <cell r="G4517" t="str">
            <v>0900</v>
          </cell>
          <cell r="H4517" t="str">
            <v>9289</v>
          </cell>
          <cell r="I4517">
            <v>-424436.72100000002</v>
          </cell>
        </row>
        <row r="4518">
          <cell r="F4518" t="str">
            <v>9941100</v>
          </cell>
          <cell r="G4518" t="str">
            <v>0900</v>
          </cell>
          <cell r="H4518" t="str">
            <v>9298</v>
          </cell>
          <cell r="I4518">
            <v>355069.14600000001</v>
          </cell>
        </row>
        <row r="4519">
          <cell r="F4519" t="str">
            <v>9941110</v>
          </cell>
          <cell r="G4519" t="str">
            <v>0900</v>
          </cell>
          <cell r="H4519" t="str">
            <v>9298</v>
          </cell>
          <cell r="I4519">
            <v>40912.07</v>
          </cell>
        </row>
        <row r="4520">
          <cell r="F4520" t="str">
            <v>994121</v>
          </cell>
          <cell r="G4520" t="str">
            <v>0900</v>
          </cell>
          <cell r="H4520" t="str">
            <v>9298</v>
          </cell>
          <cell r="I4520">
            <v>15000</v>
          </cell>
        </row>
        <row r="4521">
          <cell r="F4521" t="str">
            <v>9941300</v>
          </cell>
          <cell r="G4521" t="str">
            <v>0900</v>
          </cell>
          <cell r="H4521" t="str">
            <v>9298</v>
          </cell>
          <cell r="I4521">
            <v>10031.549999999999</v>
          </cell>
        </row>
        <row r="4522">
          <cell r="F4522" t="str">
            <v>9941310</v>
          </cell>
          <cell r="G4522" t="str">
            <v>0900</v>
          </cell>
          <cell r="H4522" t="str">
            <v>9298</v>
          </cell>
          <cell r="I4522">
            <v>19763.252</v>
          </cell>
        </row>
        <row r="4523">
          <cell r="F4523" t="str">
            <v>994501</v>
          </cell>
          <cell r="G4523" t="str">
            <v>0900</v>
          </cell>
          <cell r="H4523" t="str">
            <v>9298</v>
          </cell>
          <cell r="I4523">
            <v>744831.93099999998</v>
          </cell>
        </row>
        <row r="4524">
          <cell r="F4524" t="str">
            <v>994508</v>
          </cell>
          <cell r="G4524" t="str">
            <v>0900</v>
          </cell>
          <cell r="H4524" t="str">
            <v>9298</v>
          </cell>
          <cell r="I4524">
            <v>628956.10699999996</v>
          </cell>
        </row>
        <row r="4525">
          <cell r="F4525" t="str">
            <v>99485020</v>
          </cell>
          <cell r="G4525" t="str">
            <v>0900</v>
          </cell>
          <cell r="H4525" t="str">
            <v>9298</v>
          </cell>
          <cell r="I4525">
            <v>220000</v>
          </cell>
        </row>
        <row r="4526">
          <cell r="F4526" t="str">
            <v>9991100</v>
          </cell>
          <cell r="G4526" t="str">
            <v>0900</v>
          </cell>
          <cell r="H4526" t="str">
            <v>9298</v>
          </cell>
          <cell r="I4526">
            <v>-355069.14600000001</v>
          </cell>
        </row>
        <row r="4527">
          <cell r="F4527" t="str">
            <v>9991110</v>
          </cell>
          <cell r="G4527" t="str">
            <v>0900</v>
          </cell>
          <cell r="H4527" t="str">
            <v>9298</v>
          </cell>
          <cell r="I4527">
            <v>-40912.07</v>
          </cell>
        </row>
        <row r="4528">
          <cell r="F4528" t="str">
            <v>999121</v>
          </cell>
          <cell r="G4528" t="str">
            <v>0900</v>
          </cell>
          <cell r="H4528" t="str">
            <v>9298</v>
          </cell>
          <cell r="I4528">
            <v>-15000</v>
          </cell>
        </row>
        <row r="4529">
          <cell r="F4529" t="str">
            <v>9991300</v>
          </cell>
          <cell r="G4529" t="str">
            <v>0900</v>
          </cell>
          <cell r="H4529" t="str">
            <v>9298</v>
          </cell>
          <cell r="I4529">
            <v>-10031.549999999999</v>
          </cell>
        </row>
        <row r="4530">
          <cell r="F4530" t="str">
            <v>9991310</v>
          </cell>
          <cell r="G4530" t="str">
            <v>0900</v>
          </cell>
          <cell r="H4530" t="str">
            <v>9298</v>
          </cell>
          <cell r="I4530">
            <v>-19763.252</v>
          </cell>
        </row>
        <row r="4531">
          <cell r="F4531" t="str">
            <v>999501</v>
          </cell>
          <cell r="G4531" t="str">
            <v>0900</v>
          </cell>
          <cell r="H4531" t="str">
            <v>9298</v>
          </cell>
          <cell r="I4531">
            <v>-744831.93099999998</v>
          </cell>
        </row>
        <row r="4532">
          <cell r="F4532" t="str">
            <v>999508</v>
          </cell>
          <cell r="G4532" t="str">
            <v>0900</v>
          </cell>
          <cell r="H4532" t="str">
            <v>9298</v>
          </cell>
          <cell r="I4532">
            <v>-628956.10699999996</v>
          </cell>
        </row>
        <row r="4533">
          <cell r="F4533" t="str">
            <v>999850</v>
          </cell>
          <cell r="G4533" t="str">
            <v>0900</v>
          </cell>
          <cell r="H4533" t="str">
            <v>9298</v>
          </cell>
          <cell r="I4533">
            <v>-220000</v>
          </cell>
        </row>
        <row r="4534">
          <cell r="F4534" t="str">
            <v>994734</v>
          </cell>
          <cell r="G4534" t="str">
            <v>0900</v>
          </cell>
          <cell r="H4534" t="str">
            <v>9314</v>
          </cell>
          <cell r="I4534">
            <v>197016.359</v>
          </cell>
        </row>
        <row r="4535">
          <cell r="F4535" t="str">
            <v>999734</v>
          </cell>
          <cell r="G4535" t="str">
            <v>0900</v>
          </cell>
          <cell r="H4535" t="str">
            <v>9314</v>
          </cell>
          <cell r="I4535">
            <v>-197016.359</v>
          </cell>
        </row>
        <row r="4536">
          <cell r="F4536" t="str">
            <v>9945476</v>
          </cell>
          <cell r="G4536" t="str">
            <v>0900</v>
          </cell>
          <cell r="H4536" t="str">
            <v>9332</v>
          </cell>
          <cell r="I4536">
            <v>2500</v>
          </cell>
        </row>
        <row r="4537">
          <cell r="F4537" t="str">
            <v>9995476</v>
          </cell>
          <cell r="G4537" t="str">
            <v>0900</v>
          </cell>
          <cell r="H4537" t="str">
            <v>9332</v>
          </cell>
          <cell r="I4537">
            <v>-2500</v>
          </cell>
        </row>
        <row r="4538">
          <cell r="F4538" t="str">
            <v>9945476</v>
          </cell>
          <cell r="G4538" t="str">
            <v>0900</v>
          </cell>
          <cell r="H4538" t="str">
            <v>9333</v>
          </cell>
          <cell r="I4538">
            <v>15945.24</v>
          </cell>
        </row>
        <row r="4539">
          <cell r="F4539" t="str">
            <v>9995476</v>
          </cell>
          <cell r="G4539" t="str">
            <v>0900</v>
          </cell>
          <cell r="H4539" t="str">
            <v>9333</v>
          </cell>
          <cell r="I4539">
            <v>-15945.24</v>
          </cell>
        </row>
        <row r="4540">
          <cell r="F4540" t="str">
            <v>9945470</v>
          </cell>
          <cell r="G4540" t="str">
            <v>0900</v>
          </cell>
          <cell r="H4540" t="str">
            <v>9334</v>
          </cell>
          <cell r="I4540">
            <v>9259.1470000000008</v>
          </cell>
        </row>
        <row r="4541">
          <cell r="F4541" t="str">
            <v>9945476</v>
          </cell>
          <cell r="G4541" t="str">
            <v>0900</v>
          </cell>
          <cell r="H4541" t="str">
            <v>9334</v>
          </cell>
          <cell r="I4541">
            <v>27449.866999999998</v>
          </cell>
        </row>
        <row r="4542">
          <cell r="F4542" t="str">
            <v>9995470</v>
          </cell>
          <cell r="G4542" t="str">
            <v>0900</v>
          </cell>
          <cell r="H4542" t="str">
            <v>9334</v>
          </cell>
          <cell r="I4542">
            <v>-9259.1470000000008</v>
          </cell>
        </row>
        <row r="4543">
          <cell r="F4543" t="str">
            <v>9995476</v>
          </cell>
          <cell r="G4543" t="str">
            <v>0900</v>
          </cell>
          <cell r="H4543" t="str">
            <v>9334</v>
          </cell>
          <cell r="I4543">
            <v>-27449.866999999998</v>
          </cell>
        </row>
        <row r="4544">
          <cell r="F4544" t="str">
            <v>9945470</v>
          </cell>
          <cell r="G4544" t="str">
            <v>0900</v>
          </cell>
          <cell r="H4544" t="str">
            <v>9338</v>
          </cell>
          <cell r="I4544">
            <v>3157.078</v>
          </cell>
        </row>
        <row r="4545">
          <cell r="F4545" t="str">
            <v>9945476</v>
          </cell>
          <cell r="G4545" t="str">
            <v>0900</v>
          </cell>
          <cell r="H4545" t="str">
            <v>9338</v>
          </cell>
          <cell r="I4545">
            <v>9046.8580000000002</v>
          </cell>
        </row>
        <row r="4546">
          <cell r="F4546" t="str">
            <v>9995470</v>
          </cell>
          <cell r="G4546" t="str">
            <v>0900</v>
          </cell>
          <cell r="H4546" t="str">
            <v>9338</v>
          </cell>
          <cell r="I4546">
            <v>-3157.078</v>
          </cell>
        </row>
        <row r="4547">
          <cell r="F4547" t="str">
            <v>9995476</v>
          </cell>
          <cell r="G4547" t="str">
            <v>0900</v>
          </cell>
          <cell r="H4547" t="str">
            <v>9338</v>
          </cell>
          <cell r="I4547">
            <v>-9046.8580000000002</v>
          </cell>
        </row>
        <row r="4548">
          <cell r="F4548" t="str">
            <v>9945476</v>
          </cell>
          <cell r="G4548" t="str">
            <v>0900</v>
          </cell>
          <cell r="H4548" t="str">
            <v>9340</v>
          </cell>
          <cell r="I4548">
            <v>15536.385</v>
          </cell>
        </row>
        <row r="4549">
          <cell r="F4549" t="str">
            <v>9995476</v>
          </cell>
          <cell r="G4549" t="str">
            <v>0900</v>
          </cell>
          <cell r="H4549" t="str">
            <v>9340</v>
          </cell>
          <cell r="I4549">
            <v>-15536.385</v>
          </cell>
        </row>
        <row r="4550">
          <cell r="F4550" t="str">
            <v>9945476</v>
          </cell>
          <cell r="G4550" t="str">
            <v>0900</v>
          </cell>
          <cell r="H4550" t="str">
            <v>9343</v>
          </cell>
          <cell r="I4550">
            <v>4333.7619999999997</v>
          </cell>
        </row>
        <row r="4551">
          <cell r="F4551" t="str">
            <v>9995476</v>
          </cell>
          <cell r="G4551" t="str">
            <v>0900</v>
          </cell>
          <cell r="H4551" t="str">
            <v>9343</v>
          </cell>
          <cell r="I4551">
            <v>-4333.7619999999997</v>
          </cell>
        </row>
        <row r="4552">
          <cell r="F4552" t="str">
            <v>9945476</v>
          </cell>
          <cell r="G4552" t="str">
            <v>0900</v>
          </cell>
          <cell r="H4552" t="str">
            <v>9344</v>
          </cell>
          <cell r="I4552">
            <v>16508.884999999998</v>
          </cell>
        </row>
        <row r="4553">
          <cell r="F4553" t="str">
            <v>9995476</v>
          </cell>
          <cell r="G4553" t="str">
            <v>0900</v>
          </cell>
          <cell r="H4553" t="str">
            <v>9344</v>
          </cell>
          <cell r="I4553">
            <v>-16508.884999999998</v>
          </cell>
        </row>
        <row r="4554">
          <cell r="F4554" t="str">
            <v>9945476</v>
          </cell>
          <cell r="G4554" t="str">
            <v>0900</v>
          </cell>
          <cell r="H4554" t="str">
            <v>9346</v>
          </cell>
          <cell r="I4554">
            <v>10559.638000000001</v>
          </cell>
        </row>
        <row r="4555">
          <cell r="F4555" t="str">
            <v>9995476</v>
          </cell>
          <cell r="G4555" t="str">
            <v>0900</v>
          </cell>
          <cell r="H4555" t="str">
            <v>9346</v>
          </cell>
          <cell r="I4555">
            <v>-10559.638000000001</v>
          </cell>
        </row>
        <row r="4556">
          <cell r="F4556" t="str">
            <v>9945476</v>
          </cell>
          <cell r="G4556" t="str">
            <v>0900</v>
          </cell>
          <cell r="H4556" t="str">
            <v>9347</v>
          </cell>
          <cell r="I4556">
            <v>25589.895</v>
          </cell>
        </row>
        <row r="4557">
          <cell r="F4557" t="str">
            <v>9995476</v>
          </cell>
          <cell r="G4557" t="str">
            <v>0900</v>
          </cell>
          <cell r="H4557" t="str">
            <v>9347</v>
          </cell>
          <cell r="I4557">
            <v>-25589.895</v>
          </cell>
        </row>
        <row r="4558">
          <cell r="F4558" t="str">
            <v>9945470</v>
          </cell>
          <cell r="G4558" t="str">
            <v>0900</v>
          </cell>
          <cell r="H4558" t="str">
            <v>9349</v>
          </cell>
          <cell r="I4558">
            <v>2721.44</v>
          </cell>
        </row>
        <row r="4559">
          <cell r="F4559" t="str">
            <v>9945476</v>
          </cell>
          <cell r="G4559" t="str">
            <v>0900</v>
          </cell>
          <cell r="H4559" t="str">
            <v>9349</v>
          </cell>
          <cell r="I4559">
            <v>56574.720999999998</v>
          </cell>
        </row>
        <row r="4560">
          <cell r="F4560" t="str">
            <v>9995470</v>
          </cell>
          <cell r="G4560" t="str">
            <v>0900</v>
          </cell>
          <cell r="H4560" t="str">
            <v>9349</v>
          </cell>
          <cell r="I4560">
            <v>-2721.44</v>
          </cell>
        </row>
        <row r="4561">
          <cell r="F4561" t="str">
            <v>9995476</v>
          </cell>
          <cell r="G4561" t="str">
            <v>0900</v>
          </cell>
          <cell r="H4561" t="str">
            <v>9349</v>
          </cell>
          <cell r="I4561">
            <v>-56574.720999999998</v>
          </cell>
        </row>
        <row r="4562">
          <cell r="F4562" t="str">
            <v>99091</v>
          </cell>
          <cell r="G4562" t="str">
            <v>0900</v>
          </cell>
          <cell r="H4562" t="str">
            <v>9354</v>
          </cell>
          <cell r="I4562">
            <v>282507.09700000001</v>
          </cell>
        </row>
        <row r="4563">
          <cell r="F4563" t="str">
            <v>99097</v>
          </cell>
          <cell r="G4563" t="str">
            <v>0900</v>
          </cell>
          <cell r="H4563" t="str">
            <v>9354</v>
          </cell>
          <cell r="I4563">
            <v>953723.48400000005</v>
          </cell>
        </row>
        <row r="4564">
          <cell r="F4564" t="str">
            <v>991040</v>
          </cell>
          <cell r="G4564" t="str">
            <v>0900</v>
          </cell>
          <cell r="H4564" t="str">
            <v>9354</v>
          </cell>
          <cell r="I4564">
            <v>2798804.4509999999</v>
          </cell>
        </row>
        <row r="4565">
          <cell r="F4565" t="str">
            <v>991041</v>
          </cell>
          <cell r="G4565" t="str">
            <v>0900</v>
          </cell>
          <cell r="H4565" t="str">
            <v>9354</v>
          </cell>
          <cell r="I4565">
            <v>303728.52500000002</v>
          </cell>
        </row>
        <row r="4566">
          <cell r="F4566" t="str">
            <v>9911401</v>
          </cell>
          <cell r="G4566" t="str">
            <v>0900</v>
          </cell>
          <cell r="H4566" t="str">
            <v>9354</v>
          </cell>
          <cell r="I4566">
            <v>3466016.676</v>
          </cell>
        </row>
        <row r="4567">
          <cell r="F4567" t="str">
            <v>9911402</v>
          </cell>
          <cell r="G4567" t="str">
            <v>0900</v>
          </cell>
          <cell r="H4567" t="str">
            <v>9354</v>
          </cell>
          <cell r="I4567">
            <v>627533.28899999999</v>
          </cell>
        </row>
        <row r="4568">
          <cell r="F4568" t="str">
            <v>9919040</v>
          </cell>
          <cell r="G4568" t="str">
            <v>0900</v>
          </cell>
          <cell r="H4568" t="str">
            <v>9354</v>
          </cell>
          <cell r="I4568">
            <v>2965433.3829999999</v>
          </cell>
        </row>
        <row r="4569">
          <cell r="F4569" t="str">
            <v>9919041</v>
          </cell>
          <cell r="G4569" t="str">
            <v>0900</v>
          </cell>
          <cell r="H4569" t="str">
            <v>9354</v>
          </cell>
          <cell r="I4569">
            <v>344636.98</v>
          </cell>
        </row>
        <row r="4570">
          <cell r="F4570" t="str">
            <v>99591</v>
          </cell>
          <cell r="G4570" t="str">
            <v>0900</v>
          </cell>
          <cell r="H4570" t="str">
            <v>9354</v>
          </cell>
          <cell r="I4570">
            <v>-282507.09700000001</v>
          </cell>
        </row>
        <row r="4571">
          <cell r="F4571" t="str">
            <v>99597</v>
          </cell>
          <cell r="G4571" t="str">
            <v>0900</v>
          </cell>
          <cell r="H4571" t="str">
            <v>9354</v>
          </cell>
          <cell r="I4571">
            <v>-953723.48400000005</v>
          </cell>
        </row>
        <row r="4572">
          <cell r="F4572" t="str">
            <v>996040</v>
          </cell>
          <cell r="G4572" t="str">
            <v>0900</v>
          </cell>
          <cell r="H4572" t="str">
            <v>9354</v>
          </cell>
          <cell r="I4572">
            <v>-2965433.3829999999</v>
          </cell>
        </row>
        <row r="4573">
          <cell r="F4573" t="str">
            <v>996041</v>
          </cell>
          <cell r="G4573" t="str">
            <v>0900</v>
          </cell>
          <cell r="H4573" t="str">
            <v>9354</v>
          </cell>
          <cell r="I4573">
            <v>-344636.98</v>
          </cell>
        </row>
        <row r="4574">
          <cell r="F4574" t="str">
            <v>9961401</v>
          </cell>
          <cell r="G4574" t="str">
            <v>0900</v>
          </cell>
          <cell r="H4574" t="str">
            <v>9354</v>
          </cell>
          <cell r="I4574">
            <v>-3466016.676</v>
          </cell>
        </row>
        <row r="4575">
          <cell r="F4575" t="str">
            <v>9961402</v>
          </cell>
          <cell r="G4575" t="str">
            <v>0900</v>
          </cell>
          <cell r="H4575" t="str">
            <v>9354</v>
          </cell>
          <cell r="I4575">
            <v>-627533.28899999999</v>
          </cell>
        </row>
        <row r="4576">
          <cell r="F4576" t="str">
            <v>9969040</v>
          </cell>
          <cell r="G4576" t="str">
            <v>0900</v>
          </cell>
          <cell r="H4576" t="str">
            <v>9354</v>
          </cell>
          <cell r="I4576">
            <v>-2798804.4509999999</v>
          </cell>
        </row>
        <row r="4577">
          <cell r="F4577" t="str">
            <v>9969041</v>
          </cell>
          <cell r="G4577" t="str">
            <v>0900</v>
          </cell>
          <cell r="H4577" t="str">
            <v>9354</v>
          </cell>
          <cell r="I4577">
            <v>-303728.52500000002</v>
          </cell>
        </row>
        <row r="4578">
          <cell r="F4578" t="str">
            <v>9945476</v>
          </cell>
          <cell r="G4578" t="str">
            <v>0900</v>
          </cell>
          <cell r="H4578" t="str">
            <v>9358</v>
          </cell>
          <cell r="I4578">
            <v>8675.384</v>
          </cell>
        </row>
        <row r="4579">
          <cell r="F4579" t="str">
            <v>9995476</v>
          </cell>
          <cell r="G4579" t="str">
            <v>0900</v>
          </cell>
          <cell r="H4579" t="str">
            <v>9358</v>
          </cell>
          <cell r="I4579">
            <v>-8675.384</v>
          </cell>
        </row>
        <row r="4580">
          <cell r="F4580" t="str">
            <v>9945470</v>
          </cell>
          <cell r="G4580" t="str">
            <v>0900</v>
          </cell>
          <cell r="H4580" t="str">
            <v>9367</v>
          </cell>
          <cell r="I4580">
            <v>19270.041000000001</v>
          </cell>
        </row>
        <row r="4581">
          <cell r="F4581" t="str">
            <v>9995470</v>
          </cell>
          <cell r="G4581" t="str">
            <v>0900</v>
          </cell>
          <cell r="H4581" t="str">
            <v>9367</v>
          </cell>
          <cell r="I4581">
            <v>-19270.041000000001</v>
          </cell>
        </row>
        <row r="4582">
          <cell r="F4582" t="str">
            <v>9945470</v>
          </cell>
          <cell r="G4582" t="str">
            <v>0900</v>
          </cell>
          <cell r="H4582" t="str">
            <v>9369</v>
          </cell>
          <cell r="I4582">
            <v>20000</v>
          </cell>
        </row>
        <row r="4583">
          <cell r="F4583" t="str">
            <v>9995470</v>
          </cell>
          <cell r="G4583" t="str">
            <v>0900</v>
          </cell>
          <cell r="H4583" t="str">
            <v>9369</v>
          </cell>
          <cell r="I4583">
            <v>-20000</v>
          </cell>
        </row>
        <row r="4584">
          <cell r="F4584" t="str">
            <v>9945470</v>
          </cell>
          <cell r="G4584" t="str">
            <v>0900</v>
          </cell>
          <cell r="H4584" t="str">
            <v>9415</v>
          </cell>
          <cell r="I4584">
            <v>61798.51</v>
          </cell>
        </row>
        <row r="4585">
          <cell r="F4585" t="str">
            <v>9945476</v>
          </cell>
          <cell r="G4585" t="str">
            <v>0900</v>
          </cell>
          <cell r="H4585" t="str">
            <v>9415</v>
          </cell>
          <cell r="I4585">
            <v>73521.929000000004</v>
          </cell>
        </row>
        <row r="4586">
          <cell r="F4586" t="str">
            <v>9995470</v>
          </cell>
          <cell r="G4586" t="str">
            <v>0900</v>
          </cell>
          <cell r="H4586" t="str">
            <v>9415</v>
          </cell>
          <cell r="I4586">
            <v>-61798.51</v>
          </cell>
        </row>
        <row r="4587">
          <cell r="F4587" t="str">
            <v>9995476</v>
          </cell>
          <cell r="G4587" t="str">
            <v>0900</v>
          </cell>
          <cell r="H4587" t="str">
            <v>9415</v>
          </cell>
          <cell r="I4587">
            <v>-73521.929000000004</v>
          </cell>
        </row>
        <row r="4588">
          <cell r="F4588" t="str">
            <v>993520</v>
          </cell>
          <cell r="G4588" t="str">
            <v>0900</v>
          </cell>
          <cell r="H4588" t="str">
            <v>9416</v>
          </cell>
          <cell r="I4588">
            <v>2747.75</v>
          </cell>
        </row>
        <row r="4589">
          <cell r="F4589" t="str">
            <v>9945470</v>
          </cell>
          <cell r="G4589" t="str">
            <v>0900</v>
          </cell>
          <cell r="H4589" t="str">
            <v>9416</v>
          </cell>
          <cell r="I4589">
            <v>39448.57</v>
          </cell>
        </row>
        <row r="4590">
          <cell r="F4590" t="str">
            <v>9945476</v>
          </cell>
          <cell r="G4590" t="str">
            <v>0900</v>
          </cell>
          <cell r="H4590" t="str">
            <v>9416</v>
          </cell>
          <cell r="I4590">
            <v>17064.047999999999</v>
          </cell>
        </row>
        <row r="4591">
          <cell r="F4591" t="str">
            <v>998540</v>
          </cell>
          <cell r="G4591" t="str">
            <v>0900</v>
          </cell>
          <cell r="H4591" t="str">
            <v>9416</v>
          </cell>
          <cell r="I4591">
            <v>-2747.75</v>
          </cell>
        </row>
        <row r="4592">
          <cell r="F4592" t="str">
            <v>9995470</v>
          </cell>
          <cell r="G4592" t="str">
            <v>0900</v>
          </cell>
          <cell r="H4592" t="str">
            <v>9416</v>
          </cell>
          <cell r="I4592">
            <v>-39448.57</v>
          </cell>
        </row>
        <row r="4593">
          <cell r="F4593" t="str">
            <v>9995476</v>
          </cell>
          <cell r="G4593" t="str">
            <v>0900</v>
          </cell>
          <cell r="H4593" t="str">
            <v>9416</v>
          </cell>
          <cell r="I4593">
            <v>-17064.047999999999</v>
          </cell>
        </row>
        <row r="4594">
          <cell r="F4594" t="str">
            <v>9945470</v>
          </cell>
          <cell r="G4594" t="str">
            <v>0900</v>
          </cell>
          <cell r="H4594" t="str">
            <v>9417</v>
          </cell>
          <cell r="I4594">
            <v>14782.12</v>
          </cell>
        </row>
        <row r="4595">
          <cell r="F4595" t="str">
            <v>9945476</v>
          </cell>
          <cell r="G4595" t="str">
            <v>0900</v>
          </cell>
          <cell r="H4595" t="str">
            <v>9417</v>
          </cell>
          <cell r="I4595">
            <v>13017.166999999999</v>
          </cell>
        </row>
        <row r="4596">
          <cell r="F4596" t="str">
            <v>9995470</v>
          </cell>
          <cell r="G4596" t="str">
            <v>0900</v>
          </cell>
          <cell r="H4596" t="str">
            <v>9417</v>
          </cell>
          <cell r="I4596">
            <v>-14782.12</v>
          </cell>
        </row>
        <row r="4597">
          <cell r="F4597" t="str">
            <v>9995476</v>
          </cell>
          <cell r="G4597" t="str">
            <v>0900</v>
          </cell>
          <cell r="H4597" t="str">
            <v>9417</v>
          </cell>
          <cell r="I4597">
            <v>-13017.166999999999</v>
          </cell>
        </row>
        <row r="4598">
          <cell r="F4598" t="str">
            <v>9945470</v>
          </cell>
          <cell r="G4598" t="str">
            <v>0900</v>
          </cell>
          <cell r="H4598" t="str">
            <v>9419</v>
          </cell>
          <cell r="I4598">
            <v>24883.611000000001</v>
          </cell>
        </row>
        <row r="4599">
          <cell r="F4599" t="str">
            <v>9945476</v>
          </cell>
          <cell r="G4599" t="str">
            <v>0900</v>
          </cell>
          <cell r="H4599" t="str">
            <v>9419</v>
          </cell>
          <cell r="I4599">
            <v>8828.7459999999992</v>
          </cell>
        </row>
        <row r="4600">
          <cell r="F4600" t="str">
            <v>9995470</v>
          </cell>
          <cell r="G4600" t="str">
            <v>0900</v>
          </cell>
          <cell r="H4600" t="str">
            <v>9419</v>
          </cell>
          <cell r="I4600">
            <v>-24883.611000000001</v>
          </cell>
        </row>
        <row r="4601">
          <cell r="F4601" t="str">
            <v>9995476</v>
          </cell>
          <cell r="G4601" t="str">
            <v>0900</v>
          </cell>
          <cell r="H4601" t="str">
            <v>9419</v>
          </cell>
          <cell r="I4601">
            <v>-8828.7459999999992</v>
          </cell>
        </row>
        <row r="4602">
          <cell r="F4602" t="str">
            <v>9945470</v>
          </cell>
          <cell r="G4602" t="str">
            <v>0900</v>
          </cell>
          <cell r="H4602" t="str">
            <v>9420</v>
          </cell>
          <cell r="I4602">
            <v>82444.303</v>
          </cell>
        </row>
        <row r="4603">
          <cell r="F4603" t="str">
            <v>9945476</v>
          </cell>
          <cell r="G4603" t="str">
            <v>0900</v>
          </cell>
          <cell r="H4603" t="str">
            <v>9420</v>
          </cell>
          <cell r="I4603">
            <v>54501.794000000002</v>
          </cell>
        </row>
        <row r="4604">
          <cell r="F4604" t="str">
            <v>9995470</v>
          </cell>
          <cell r="G4604" t="str">
            <v>0900</v>
          </cell>
          <cell r="H4604" t="str">
            <v>9420</v>
          </cell>
          <cell r="I4604">
            <v>-82444.303</v>
          </cell>
        </row>
        <row r="4605">
          <cell r="F4605" t="str">
            <v>9995476</v>
          </cell>
          <cell r="G4605" t="str">
            <v>0900</v>
          </cell>
          <cell r="H4605" t="str">
            <v>9420</v>
          </cell>
          <cell r="I4605">
            <v>-54501.794000000002</v>
          </cell>
        </row>
        <row r="4606">
          <cell r="F4606" t="str">
            <v>9945470</v>
          </cell>
          <cell r="G4606" t="str">
            <v>0900</v>
          </cell>
          <cell r="H4606" t="str">
            <v>9421</v>
          </cell>
          <cell r="I4606">
            <v>18123.945</v>
          </cell>
        </row>
        <row r="4607">
          <cell r="F4607" t="str">
            <v>9945476</v>
          </cell>
          <cell r="G4607" t="str">
            <v>0900</v>
          </cell>
          <cell r="H4607" t="str">
            <v>9421</v>
          </cell>
          <cell r="I4607">
            <v>1551.5260000000001</v>
          </cell>
        </row>
        <row r="4608">
          <cell r="F4608" t="str">
            <v>9995470</v>
          </cell>
          <cell r="G4608" t="str">
            <v>0900</v>
          </cell>
          <cell r="H4608" t="str">
            <v>9421</v>
          </cell>
          <cell r="I4608">
            <v>-18123.945</v>
          </cell>
        </row>
        <row r="4609">
          <cell r="F4609" t="str">
            <v>9995476</v>
          </cell>
          <cell r="G4609" t="str">
            <v>0900</v>
          </cell>
          <cell r="H4609" t="str">
            <v>9421</v>
          </cell>
          <cell r="I4609">
            <v>-1551.5260000000001</v>
          </cell>
        </row>
        <row r="4610">
          <cell r="F4610" t="str">
            <v>9945470</v>
          </cell>
          <cell r="G4610" t="str">
            <v>0900</v>
          </cell>
          <cell r="H4610" t="str">
            <v>9422</v>
          </cell>
          <cell r="I4610">
            <v>18057.965</v>
          </cell>
        </row>
        <row r="4611">
          <cell r="F4611" t="str">
            <v>9945476</v>
          </cell>
          <cell r="G4611" t="str">
            <v>0900</v>
          </cell>
          <cell r="H4611" t="str">
            <v>9422</v>
          </cell>
          <cell r="I4611">
            <v>7532.6549999999997</v>
          </cell>
        </row>
        <row r="4612">
          <cell r="F4612" t="str">
            <v>9995470</v>
          </cell>
          <cell r="G4612" t="str">
            <v>0900</v>
          </cell>
          <cell r="H4612" t="str">
            <v>9422</v>
          </cell>
          <cell r="I4612">
            <v>-18057.965</v>
          </cell>
        </row>
        <row r="4613">
          <cell r="F4613" t="str">
            <v>9995476</v>
          </cell>
          <cell r="G4613" t="str">
            <v>0900</v>
          </cell>
          <cell r="H4613" t="str">
            <v>9422</v>
          </cell>
          <cell r="I4613">
            <v>-7532.6549999999997</v>
          </cell>
        </row>
        <row r="4614">
          <cell r="F4614" t="str">
            <v>9945470</v>
          </cell>
          <cell r="G4614" t="str">
            <v>0900</v>
          </cell>
          <cell r="H4614" t="str">
            <v>9423</v>
          </cell>
          <cell r="I4614">
            <v>51382.587</v>
          </cell>
        </row>
        <row r="4615">
          <cell r="F4615" t="str">
            <v>9945476</v>
          </cell>
          <cell r="G4615" t="str">
            <v>0900</v>
          </cell>
          <cell r="H4615" t="str">
            <v>9423</v>
          </cell>
          <cell r="I4615">
            <v>24655.95</v>
          </cell>
        </row>
        <row r="4616">
          <cell r="F4616" t="str">
            <v>9995470</v>
          </cell>
          <cell r="G4616" t="str">
            <v>0900</v>
          </cell>
          <cell r="H4616" t="str">
            <v>9423</v>
          </cell>
          <cell r="I4616">
            <v>-51382.587</v>
          </cell>
        </row>
        <row r="4617">
          <cell r="F4617" t="str">
            <v>9995476</v>
          </cell>
          <cell r="G4617" t="str">
            <v>0900</v>
          </cell>
          <cell r="H4617" t="str">
            <v>9423</v>
          </cell>
          <cell r="I4617">
            <v>-24655.95</v>
          </cell>
        </row>
        <row r="4618">
          <cell r="F4618" t="str">
            <v>9945470</v>
          </cell>
          <cell r="G4618" t="str">
            <v>0900</v>
          </cell>
          <cell r="H4618" t="str">
            <v>9424</v>
          </cell>
          <cell r="I4618">
            <v>53359.038999999997</v>
          </cell>
        </row>
        <row r="4619">
          <cell r="F4619" t="str">
            <v>9945476</v>
          </cell>
          <cell r="G4619" t="str">
            <v>0900</v>
          </cell>
          <cell r="H4619" t="str">
            <v>9424</v>
          </cell>
          <cell r="I4619">
            <v>37640.300999999999</v>
          </cell>
        </row>
        <row r="4620">
          <cell r="F4620" t="str">
            <v>9995470</v>
          </cell>
          <cell r="G4620" t="str">
            <v>0900</v>
          </cell>
          <cell r="H4620" t="str">
            <v>9424</v>
          </cell>
          <cell r="I4620">
            <v>-53359.038999999997</v>
          </cell>
        </row>
        <row r="4621">
          <cell r="F4621" t="str">
            <v>9995476</v>
          </cell>
          <cell r="G4621" t="str">
            <v>0900</v>
          </cell>
          <cell r="H4621" t="str">
            <v>9424</v>
          </cell>
          <cell r="I4621">
            <v>-37640.300999999999</v>
          </cell>
        </row>
        <row r="4622">
          <cell r="F4622" t="str">
            <v>9945470</v>
          </cell>
          <cell r="G4622" t="str">
            <v>0900</v>
          </cell>
          <cell r="H4622" t="str">
            <v>9426</v>
          </cell>
          <cell r="I4622">
            <v>4551.6549999999997</v>
          </cell>
        </row>
        <row r="4623">
          <cell r="F4623" t="str">
            <v>9945476</v>
          </cell>
          <cell r="G4623" t="str">
            <v>0900</v>
          </cell>
          <cell r="H4623" t="str">
            <v>9426</v>
          </cell>
          <cell r="I4623">
            <v>233.60900000000001</v>
          </cell>
        </row>
        <row r="4624">
          <cell r="F4624" t="str">
            <v>9995470</v>
          </cell>
          <cell r="G4624" t="str">
            <v>0900</v>
          </cell>
          <cell r="H4624" t="str">
            <v>9426</v>
          </cell>
          <cell r="I4624">
            <v>-4551.6549999999997</v>
          </cell>
        </row>
        <row r="4625">
          <cell r="F4625" t="str">
            <v>9995476</v>
          </cell>
          <cell r="G4625" t="str">
            <v>0900</v>
          </cell>
          <cell r="H4625" t="str">
            <v>9426</v>
          </cell>
          <cell r="I4625">
            <v>-233.60900000000001</v>
          </cell>
        </row>
        <row r="4626">
          <cell r="F4626" t="str">
            <v>9945470</v>
          </cell>
          <cell r="G4626" t="str">
            <v>0900</v>
          </cell>
          <cell r="H4626" t="str">
            <v>9427</v>
          </cell>
          <cell r="I4626">
            <v>3955.1770000000001</v>
          </cell>
        </row>
        <row r="4627">
          <cell r="F4627" t="str">
            <v>9945476</v>
          </cell>
          <cell r="G4627" t="str">
            <v>0900</v>
          </cell>
          <cell r="H4627" t="str">
            <v>9427</v>
          </cell>
          <cell r="I4627">
            <v>5443.8140000000003</v>
          </cell>
        </row>
        <row r="4628">
          <cell r="F4628" t="str">
            <v>9995470</v>
          </cell>
          <cell r="G4628" t="str">
            <v>0900</v>
          </cell>
          <cell r="H4628" t="str">
            <v>9427</v>
          </cell>
          <cell r="I4628">
            <v>-3955.1770000000001</v>
          </cell>
        </row>
        <row r="4629">
          <cell r="F4629" t="str">
            <v>9995476</v>
          </cell>
          <cell r="G4629" t="str">
            <v>0900</v>
          </cell>
          <cell r="H4629" t="str">
            <v>9427</v>
          </cell>
          <cell r="I4629">
            <v>-5443.8140000000003</v>
          </cell>
        </row>
        <row r="4630">
          <cell r="F4630" t="str">
            <v>9945470</v>
          </cell>
          <cell r="G4630" t="str">
            <v>0900</v>
          </cell>
          <cell r="H4630" t="str">
            <v>9428</v>
          </cell>
          <cell r="I4630">
            <v>6985.2610000000004</v>
          </cell>
        </row>
        <row r="4631">
          <cell r="F4631" t="str">
            <v>9945476</v>
          </cell>
          <cell r="G4631" t="str">
            <v>0900</v>
          </cell>
          <cell r="H4631" t="str">
            <v>9428</v>
          </cell>
          <cell r="I4631">
            <v>4001.998</v>
          </cell>
        </row>
        <row r="4632">
          <cell r="F4632" t="str">
            <v>9995470</v>
          </cell>
          <cell r="G4632" t="str">
            <v>0900</v>
          </cell>
          <cell r="H4632" t="str">
            <v>9428</v>
          </cell>
          <cell r="I4632">
            <v>-6985.2610000000004</v>
          </cell>
        </row>
        <row r="4633">
          <cell r="F4633" t="str">
            <v>9995476</v>
          </cell>
          <cell r="G4633" t="str">
            <v>0900</v>
          </cell>
          <cell r="H4633" t="str">
            <v>9428</v>
          </cell>
          <cell r="I4633">
            <v>-4001.998</v>
          </cell>
        </row>
        <row r="4634">
          <cell r="F4634" t="str">
            <v>9945470</v>
          </cell>
          <cell r="G4634" t="str">
            <v>0900</v>
          </cell>
          <cell r="H4634" t="str">
            <v>9429</v>
          </cell>
          <cell r="I4634">
            <v>11125.838</v>
          </cell>
        </row>
        <row r="4635">
          <cell r="F4635" t="str">
            <v>9945476</v>
          </cell>
          <cell r="G4635" t="str">
            <v>0900</v>
          </cell>
          <cell r="H4635" t="str">
            <v>9429</v>
          </cell>
          <cell r="I4635">
            <v>22580.147000000001</v>
          </cell>
        </row>
        <row r="4636">
          <cell r="F4636" t="str">
            <v>9995470</v>
          </cell>
          <cell r="G4636" t="str">
            <v>0900</v>
          </cell>
          <cell r="H4636" t="str">
            <v>9429</v>
          </cell>
          <cell r="I4636">
            <v>-11125.838</v>
          </cell>
        </row>
        <row r="4637">
          <cell r="F4637" t="str">
            <v>9995476</v>
          </cell>
          <cell r="G4637" t="str">
            <v>0900</v>
          </cell>
          <cell r="H4637" t="str">
            <v>9429</v>
          </cell>
          <cell r="I4637">
            <v>-22580.147000000001</v>
          </cell>
        </row>
        <row r="4638">
          <cell r="F4638" t="str">
            <v>9945470</v>
          </cell>
          <cell r="G4638" t="str">
            <v>0900</v>
          </cell>
          <cell r="H4638" t="str">
            <v>9430</v>
          </cell>
          <cell r="I4638">
            <v>834120.77</v>
          </cell>
        </row>
        <row r="4639">
          <cell r="F4639" t="str">
            <v>9945476</v>
          </cell>
          <cell r="G4639" t="str">
            <v>0900</v>
          </cell>
          <cell r="H4639" t="str">
            <v>9430</v>
          </cell>
          <cell r="I4639">
            <v>123832.713</v>
          </cell>
        </row>
        <row r="4640">
          <cell r="F4640" t="str">
            <v>9995470</v>
          </cell>
          <cell r="G4640" t="str">
            <v>0900</v>
          </cell>
          <cell r="H4640" t="str">
            <v>9430</v>
          </cell>
          <cell r="I4640">
            <v>-834120.77</v>
          </cell>
        </row>
        <row r="4641">
          <cell r="F4641" t="str">
            <v>9995476</v>
          </cell>
          <cell r="G4641" t="str">
            <v>0900</v>
          </cell>
          <cell r="H4641" t="str">
            <v>9430</v>
          </cell>
          <cell r="I4641">
            <v>-123832.713</v>
          </cell>
        </row>
        <row r="4642">
          <cell r="F4642" t="str">
            <v>9945470</v>
          </cell>
          <cell r="G4642" t="str">
            <v>0900</v>
          </cell>
          <cell r="H4642" t="str">
            <v>9432</v>
          </cell>
          <cell r="I4642">
            <v>76130.387000000002</v>
          </cell>
        </row>
        <row r="4643">
          <cell r="F4643" t="str">
            <v>9945476</v>
          </cell>
          <cell r="G4643" t="str">
            <v>0900</v>
          </cell>
          <cell r="H4643" t="str">
            <v>9432</v>
          </cell>
          <cell r="I4643">
            <v>28372.863000000001</v>
          </cell>
        </row>
        <row r="4644">
          <cell r="F4644" t="str">
            <v>9995470</v>
          </cell>
          <cell r="G4644" t="str">
            <v>0900</v>
          </cell>
          <cell r="H4644" t="str">
            <v>9432</v>
          </cell>
          <cell r="I4644">
            <v>-76130.387000000002</v>
          </cell>
        </row>
        <row r="4645">
          <cell r="F4645" t="str">
            <v>9995476</v>
          </cell>
          <cell r="G4645" t="str">
            <v>0900</v>
          </cell>
          <cell r="H4645" t="str">
            <v>9432</v>
          </cell>
          <cell r="I4645">
            <v>-28372.863000000001</v>
          </cell>
        </row>
        <row r="4646">
          <cell r="F4646" t="str">
            <v>9945470</v>
          </cell>
          <cell r="G4646" t="str">
            <v>0900</v>
          </cell>
          <cell r="H4646" t="str">
            <v>9434</v>
          </cell>
          <cell r="I4646">
            <v>107420.678</v>
          </cell>
        </row>
        <row r="4647">
          <cell r="F4647" t="str">
            <v>9945476</v>
          </cell>
          <cell r="G4647" t="str">
            <v>0900</v>
          </cell>
          <cell r="H4647" t="str">
            <v>9434</v>
          </cell>
          <cell r="I4647">
            <v>70333.837</v>
          </cell>
        </row>
        <row r="4648">
          <cell r="F4648" t="str">
            <v>9995470</v>
          </cell>
          <cell r="G4648" t="str">
            <v>0900</v>
          </cell>
          <cell r="H4648" t="str">
            <v>9434</v>
          </cell>
          <cell r="I4648">
            <v>-107420.678</v>
          </cell>
        </row>
        <row r="4649">
          <cell r="F4649" t="str">
            <v>9995476</v>
          </cell>
          <cell r="G4649" t="str">
            <v>0900</v>
          </cell>
          <cell r="H4649" t="str">
            <v>9434</v>
          </cell>
          <cell r="I4649">
            <v>-70333.837</v>
          </cell>
        </row>
        <row r="4650">
          <cell r="F4650" t="str">
            <v>9945470</v>
          </cell>
          <cell r="G4650" t="str">
            <v>0900</v>
          </cell>
          <cell r="H4650" t="str">
            <v>9435</v>
          </cell>
          <cell r="I4650">
            <v>208360.19899999999</v>
          </cell>
        </row>
        <row r="4651">
          <cell r="F4651" t="str">
            <v>9945476</v>
          </cell>
          <cell r="G4651" t="str">
            <v>0900</v>
          </cell>
          <cell r="H4651" t="str">
            <v>9435</v>
          </cell>
          <cell r="I4651">
            <v>92348.332999999999</v>
          </cell>
        </row>
        <row r="4652">
          <cell r="F4652" t="str">
            <v>9995470</v>
          </cell>
          <cell r="G4652" t="str">
            <v>0900</v>
          </cell>
          <cell r="H4652" t="str">
            <v>9435</v>
          </cell>
          <cell r="I4652">
            <v>-208360.19899999999</v>
          </cell>
        </row>
        <row r="4653">
          <cell r="F4653" t="str">
            <v>9995476</v>
          </cell>
          <cell r="G4653" t="str">
            <v>0900</v>
          </cell>
          <cell r="H4653" t="str">
            <v>9435</v>
          </cell>
          <cell r="I4653">
            <v>-92348.332999999999</v>
          </cell>
        </row>
        <row r="4654">
          <cell r="F4654" t="str">
            <v>9945470</v>
          </cell>
          <cell r="G4654" t="str">
            <v>0900</v>
          </cell>
          <cell r="H4654" t="str">
            <v>9436</v>
          </cell>
          <cell r="I4654">
            <v>15919.52</v>
          </cell>
        </row>
        <row r="4655">
          <cell r="F4655" t="str">
            <v>9945476</v>
          </cell>
          <cell r="G4655" t="str">
            <v>0900</v>
          </cell>
          <cell r="H4655" t="str">
            <v>9436</v>
          </cell>
          <cell r="I4655">
            <v>12137.668</v>
          </cell>
        </row>
        <row r="4656">
          <cell r="F4656" t="str">
            <v>9995470</v>
          </cell>
          <cell r="G4656" t="str">
            <v>0900</v>
          </cell>
          <cell r="H4656" t="str">
            <v>9436</v>
          </cell>
          <cell r="I4656">
            <v>-15919.52</v>
          </cell>
        </row>
        <row r="4657">
          <cell r="F4657" t="str">
            <v>9995476</v>
          </cell>
          <cell r="G4657" t="str">
            <v>0900</v>
          </cell>
          <cell r="H4657" t="str">
            <v>9436</v>
          </cell>
          <cell r="I4657">
            <v>-12137.668</v>
          </cell>
        </row>
        <row r="4658">
          <cell r="F4658" t="str">
            <v>9945470</v>
          </cell>
          <cell r="G4658" t="str">
            <v>0900</v>
          </cell>
          <cell r="H4658" t="str">
            <v>9437</v>
          </cell>
          <cell r="I4658">
            <v>75807.728000000003</v>
          </cell>
        </row>
        <row r="4659">
          <cell r="F4659" t="str">
            <v>9945476</v>
          </cell>
          <cell r="G4659" t="str">
            <v>0900</v>
          </cell>
          <cell r="H4659" t="str">
            <v>9437</v>
          </cell>
          <cell r="I4659">
            <v>18277.175999999999</v>
          </cell>
        </row>
        <row r="4660">
          <cell r="F4660" t="str">
            <v>9995470</v>
          </cell>
          <cell r="G4660" t="str">
            <v>0900</v>
          </cell>
          <cell r="H4660" t="str">
            <v>9437</v>
          </cell>
          <cell r="I4660">
            <v>-75807.728000000003</v>
          </cell>
        </row>
        <row r="4661">
          <cell r="F4661" t="str">
            <v>9995476</v>
          </cell>
          <cell r="G4661" t="str">
            <v>0900</v>
          </cell>
          <cell r="H4661" t="str">
            <v>9437</v>
          </cell>
          <cell r="I4661">
            <v>-18277.175999999999</v>
          </cell>
        </row>
        <row r="4662">
          <cell r="F4662" t="str">
            <v>993520</v>
          </cell>
          <cell r="G4662" t="str">
            <v>0900</v>
          </cell>
          <cell r="H4662" t="str">
            <v>9438</v>
          </cell>
          <cell r="I4662">
            <v>12691.528</v>
          </cell>
        </row>
        <row r="4663">
          <cell r="F4663" t="str">
            <v>993530</v>
          </cell>
          <cell r="G4663" t="str">
            <v>0900</v>
          </cell>
          <cell r="H4663" t="str">
            <v>9438</v>
          </cell>
          <cell r="I4663">
            <v>50006.877</v>
          </cell>
        </row>
        <row r="4664">
          <cell r="F4664" t="str">
            <v>9945470</v>
          </cell>
          <cell r="G4664" t="str">
            <v>0900</v>
          </cell>
          <cell r="H4664" t="str">
            <v>9438</v>
          </cell>
          <cell r="I4664">
            <v>129738.947</v>
          </cell>
        </row>
        <row r="4665">
          <cell r="F4665" t="str">
            <v>9945476</v>
          </cell>
          <cell r="G4665" t="str">
            <v>0900</v>
          </cell>
          <cell r="H4665" t="str">
            <v>9438</v>
          </cell>
          <cell r="I4665">
            <v>61665.813000000002</v>
          </cell>
        </row>
        <row r="4666">
          <cell r="F4666" t="str">
            <v>998530</v>
          </cell>
          <cell r="G4666" t="str">
            <v>0900</v>
          </cell>
          <cell r="H4666" t="str">
            <v>9438</v>
          </cell>
          <cell r="I4666">
            <v>-50006.877</v>
          </cell>
        </row>
        <row r="4667">
          <cell r="F4667" t="str">
            <v>998540</v>
          </cell>
          <cell r="G4667" t="str">
            <v>0900</v>
          </cell>
          <cell r="H4667" t="str">
            <v>9438</v>
          </cell>
          <cell r="I4667">
            <v>-12691.528</v>
          </cell>
        </row>
        <row r="4668">
          <cell r="F4668" t="str">
            <v>9995470</v>
          </cell>
          <cell r="G4668" t="str">
            <v>0900</v>
          </cell>
          <cell r="H4668" t="str">
            <v>9438</v>
          </cell>
          <cell r="I4668">
            <v>-129738.947</v>
          </cell>
        </row>
        <row r="4669">
          <cell r="F4669" t="str">
            <v>9995476</v>
          </cell>
          <cell r="G4669" t="str">
            <v>0900</v>
          </cell>
          <cell r="H4669" t="str">
            <v>9438</v>
          </cell>
          <cell r="I4669">
            <v>-61665.813000000002</v>
          </cell>
        </row>
        <row r="4670">
          <cell r="F4670" t="str">
            <v>9945476</v>
          </cell>
          <cell r="G4670" t="str">
            <v>0900</v>
          </cell>
          <cell r="H4670" t="str">
            <v>9439</v>
          </cell>
          <cell r="I4670">
            <v>2977.9349999999999</v>
          </cell>
        </row>
        <row r="4671">
          <cell r="F4671" t="str">
            <v>9995476</v>
          </cell>
          <cell r="G4671" t="str">
            <v>0900</v>
          </cell>
          <cell r="H4671" t="str">
            <v>9439</v>
          </cell>
          <cell r="I4671">
            <v>-2977.9349999999999</v>
          </cell>
        </row>
        <row r="4672">
          <cell r="F4672" t="str">
            <v>993520</v>
          </cell>
          <cell r="G4672" t="str">
            <v>0900</v>
          </cell>
          <cell r="H4672" t="str">
            <v>9440</v>
          </cell>
          <cell r="I4672">
            <v>4217.6639999999998</v>
          </cell>
        </row>
        <row r="4673">
          <cell r="F4673" t="str">
            <v>9945470</v>
          </cell>
          <cell r="G4673" t="str">
            <v>0900</v>
          </cell>
          <cell r="H4673" t="str">
            <v>9440</v>
          </cell>
          <cell r="I4673">
            <v>56620.817999999999</v>
          </cell>
        </row>
        <row r="4674">
          <cell r="F4674" t="str">
            <v>9945476</v>
          </cell>
          <cell r="G4674" t="str">
            <v>0900</v>
          </cell>
          <cell r="H4674" t="str">
            <v>9440</v>
          </cell>
          <cell r="I4674">
            <v>22554.632000000001</v>
          </cell>
        </row>
        <row r="4675">
          <cell r="F4675" t="str">
            <v>998540</v>
          </cell>
          <cell r="G4675" t="str">
            <v>0900</v>
          </cell>
          <cell r="H4675" t="str">
            <v>9440</v>
          </cell>
          <cell r="I4675">
            <v>-4217.6639999999998</v>
          </cell>
        </row>
        <row r="4676">
          <cell r="F4676" t="str">
            <v>9995470</v>
          </cell>
          <cell r="G4676" t="str">
            <v>0900</v>
          </cell>
          <cell r="H4676" t="str">
            <v>9440</v>
          </cell>
          <cell r="I4676">
            <v>-56620.817999999999</v>
          </cell>
        </row>
        <row r="4677">
          <cell r="F4677" t="str">
            <v>9995476</v>
          </cell>
          <cell r="G4677" t="str">
            <v>0900</v>
          </cell>
          <cell r="H4677" t="str">
            <v>9440</v>
          </cell>
          <cell r="I4677">
            <v>-22554.632000000001</v>
          </cell>
        </row>
        <row r="4678">
          <cell r="F4678" t="str">
            <v>9945470</v>
          </cell>
          <cell r="G4678" t="str">
            <v>0900</v>
          </cell>
          <cell r="H4678" t="str">
            <v>9441</v>
          </cell>
          <cell r="I4678">
            <v>2450.3110000000001</v>
          </cell>
        </row>
        <row r="4679">
          <cell r="F4679" t="str">
            <v>9945476</v>
          </cell>
          <cell r="G4679" t="str">
            <v>0900</v>
          </cell>
          <cell r="H4679" t="str">
            <v>9441</v>
          </cell>
          <cell r="I4679">
            <v>5371.7969999999996</v>
          </cell>
        </row>
        <row r="4680">
          <cell r="F4680" t="str">
            <v>9995470</v>
          </cell>
          <cell r="G4680" t="str">
            <v>0900</v>
          </cell>
          <cell r="H4680" t="str">
            <v>9441</v>
          </cell>
          <cell r="I4680">
            <v>-2450.3110000000001</v>
          </cell>
        </row>
        <row r="4681">
          <cell r="F4681" t="str">
            <v>9995476</v>
          </cell>
          <cell r="G4681" t="str">
            <v>0900</v>
          </cell>
          <cell r="H4681" t="str">
            <v>9441</v>
          </cell>
          <cell r="I4681">
            <v>-5371.7969999999996</v>
          </cell>
        </row>
        <row r="4682">
          <cell r="F4682" t="str">
            <v>9945470</v>
          </cell>
          <cell r="G4682" t="str">
            <v>0900</v>
          </cell>
          <cell r="H4682" t="str">
            <v>9442</v>
          </cell>
          <cell r="I4682">
            <v>15366.162</v>
          </cell>
        </row>
        <row r="4683">
          <cell r="F4683" t="str">
            <v>9945476</v>
          </cell>
          <cell r="G4683" t="str">
            <v>0900</v>
          </cell>
          <cell r="H4683" t="str">
            <v>9442</v>
          </cell>
          <cell r="I4683">
            <v>6151.8270000000002</v>
          </cell>
        </row>
        <row r="4684">
          <cell r="F4684" t="str">
            <v>9995470</v>
          </cell>
          <cell r="G4684" t="str">
            <v>0900</v>
          </cell>
          <cell r="H4684" t="str">
            <v>9442</v>
          </cell>
          <cell r="I4684">
            <v>-15366.162</v>
          </cell>
        </row>
        <row r="4685">
          <cell r="F4685" t="str">
            <v>9995476</v>
          </cell>
          <cell r="G4685" t="str">
            <v>0900</v>
          </cell>
          <cell r="H4685" t="str">
            <v>9442</v>
          </cell>
          <cell r="I4685">
            <v>-6151.8270000000002</v>
          </cell>
        </row>
        <row r="4686">
          <cell r="F4686" t="str">
            <v>9945470</v>
          </cell>
          <cell r="G4686" t="str">
            <v>0900</v>
          </cell>
          <cell r="H4686" t="str">
            <v>9443</v>
          </cell>
          <cell r="I4686">
            <v>20067.962</v>
          </cell>
        </row>
        <row r="4687">
          <cell r="F4687" t="str">
            <v>9945476</v>
          </cell>
          <cell r="G4687" t="str">
            <v>0900</v>
          </cell>
          <cell r="H4687" t="str">
            <v>9443</v>
          </cell>
          <cell r="I4687">
            <v>3268.03</v>
          </cell>
        </row>
        <row r="4688">
          <cell r="F4688" t="str">
            <v>9995470</v>
          </cell>
          <cell r="G4688" t="str">
            <v>0900</v>
          </cell>
          <cell r="H4688" t="str">
            <v>9443</v>
          </cell>
          <cell r="I4688">
            <v>-20067.962</v>
          </cell>
        </row>
        <row r="4689">
          <cell r="F4689" t="str">
            <v>9995476</v>
          </cell>
          <cell r="G4689" t="str">
            <v>0900</v>
          </cell>
          <cell r="H4689" t="str">
            <v>9443</v>
          </cell>
          <cell r="I4689">
            <v>-3268.03</v>
          </cell>
        </row>
        <row r="4690">
          <cell r="F4690" t="str">
            <v>9945470</v>
          </cell>
          <cell r="G4690" t="str">
            <v>0900</v>
          </cell>
          <cell r="H4690" t="str">
            <v>9444</v>
          </cell>
          <cell r="I4690">
            <v>104128.66</v>
          </cell>
        </row>
        <row r="4691">
          <cell r="F4691" t="str">
            <v>9945476</v>
          </cell>
          <cell r="G4691" t="str">
            <v>0900</v>
          </cell>
          <cell r="H4691" t="str">
            <v>9444</v>
          </cell>
          <cell r="I4691">
            <v>104307.30100000001</v>
          </cell>
        </row>
        <row r="4692">
          <cell r="F4692" t="str">
            <v>9995470</v>
          </cell>
          <cell r="G4692" t="str">
            <v>0900</v>
          </cell>
          <cell r="H4692" t="str">
            <v>9444</v>
          </cell>
          <cell r="I4692">
            <v>-104128.66</v>
          </cell>
        </row>
        <row r="4693">
          <cell r="F4693" t="str">
            <v>9995476</v>
          </cell>
          <cell r="G4693" t="str">
            <v>0900</v>
          </cell>
          <cell r="H4693" t="str">
            <v>9444</v>
          </cell>
          <cell r="I4693">
            <v>-104307.30100000001</v>
          </cell>
        </row>
        <row r="4694">
          <cell r="F4694" t="str">
            <v>9945476</v>
          </cell>
          <cell r="G4694" t="str">
            <v>0900</v>
          </cell>
          <cell r="H4694" t="str">
            <v>9447</v>
          </cell>
          <cell r="I4694">
            <v>655.62900000000002</v>
          </cell>
        </row>
        <row r="4695">
          <cell r="F4695" t="str">
            <v>9995476</v>
          </cell>
          <cell r="G4695" t="str">
            <v>0900</v>
          </cell>
          <cell r="H4695" t="str">
            <v>9447</v>
          </cell>
          <cell r="I4695">
            <v>-655.62900000000002</v>
          </cell>
        </row>
        <row r="4696">
          <cell r="F4696" t="str">
            <v>9945470</v>
          </cell>
          <cell r="G4696" t="str">
            <v>0900</v>
          </cell>
          <cell r="H4696" t="str">
            <v>9449</v>
          </cell>
          <cell r="I4696">
            <v>5010.884</v>
          </cell>
        </row>
        <row r="4697">
          <cell r="F4697" t="str">
            <v>9945476</v>
          </cell>
          <cell r="G4697" t="str">
            <v>0900</v>
          </cell>
          <cell r="H4697" t="str">
            <v>9449</v>
          </cell>
          <cell r="I4697">
            <v>2987.19</v>
          </cell>
        </row>
        <row r="4698">
          <cell r="F4698" t="str">
            <v>9995470</v>
          </cell>
          <cell r="G4698" t="str">
            <v>0900</v>
          </cell>
          <cell r="H4698" t="str">
            <v>9449</v>
          </cell>
          <cell r="I4698">
            <v>-5010.884</v>
          </cell>
        </row>
        <row r="4699">
          <cell r="F4699" t="str">
            <v>9995476</v>
          </cell>
          <cell r="G4699" t="str">
            <v>0900</v>
          </cell>
          <cell r="H4699" t="str">
            <v>9449</v>
          </cell>
          <cell r="I4699">
            <v>-2987.19</v>
          </cell>
        </row>
        <row r="4700">
          <cell r="F4700" t="str">
            <v>9945470</v>
          </cell>
          <cell r="G4700" t="str">
            <v>0900</v>
          </cell>
          <cell r="H4700" t="str">
            <v>9450</v>
          </cell>
          <cell r="I4700">
            <v>115086.727</v>
          </cell>
        </row>
        <row r="4701">
          <cell r="F4701" t="str">
            <v>9945476</v>
          </cell>
          <cell r="G4701" t="str">
            <v>0900</v>
          </cell>
          <cell r="H4701" t="str">
            <v>9450</v>
          </cell>
          <cell r="I4701">
            <v>68912.417000000001</v>
          </cell>
        </row>
        <row r="4702">
          <cell r="F4702" t="str">
            <v>9995470</v>
          </cell>
          <cell r="G4702" t="str">
            <v>0900</v>
          </cell>
          <cell r="H4702" t="str">
            <v>9450</v>
          </cell>
          <cell r="I4702">
            <v>-115086.727</v>
          </cell>
        </row>
        <row r="4703">
          <cell r="F4703" t="str">
            <v>9995476</v>
          </cell>
          <cell r="G4703" t="str">
            <v>0900</v>
          </cell>
          <cell r="H4703" t="str">
            <v>9450</v>
          </cell>
          <cell r="I4703">
            <v>-68912.417000000001</v>
          </cell>
        </row>
        <row r="4704">
          <cell r="F4704" t="str">
            <v>9945476</v>
          </cell>
          <cell r="G4704" t="str">
            <v>0900</v>
          </cell>
          <cell r="H4704" t="str">
            <v>9452</v>
          </cell>
          <cell r="I4704">
            <v>10270.445</v>
          </cell>
        </row>
        <row r="4705">
          <cell r="F4705" t="str">
            <v>9995476</v>
          </cell>
          <cell r="G4705" t="str">
            <v>0900</v>
          </cell>
          <cell r="H4705" t="str">
            <v>9452</v>
          </cell>
          <cell r="I4705">
            <v>-10270.445</v>
          </cell>
        </row>
        <row r="4706">
          <cell r="F4706" t="str">
            <v>9945470</v>
          </cell>
          <cell r="G4706" t="str">
            <v>0900</v>
          </cell>
          <cell r="H4706" t="str">
            <v>9453</v>
          </cell>
          <cell r="I4706">
            <v>35845.463000000003</v>
          </cell>
        </row>
        <row r="4707">
          <cell r="F4707" t="str">
            <v>9945476</v>
          </cell>
          <cell r="G4707" t="str">
            <v>0900</v>
          </cell>
          <cell r="H4707" t="str">
            <v>9453</v>
          </cell>
          <cell r="I4707">
            <v>46492.156999999999</v>
          </cell>
        </row>
        <row r="4708">
          <cell r="F4708" t="str">
            <v>9995470</v>
          </cell>
          <cell r="G4708" t="str">
            <v>0900</v>
          </cell>
          <cell r="H4708" t="str">
            <v>9453</v>
          </cell>
          <cell r="I4708">
            <v>-35845.463000000003</v>
          </cell>
        </row>
        <row r="4709">
          <cell r="F4709" t="str">
            <v>9995476</v>
          </cell>
          <cell r="G4709" t="str">
            <v>0900</v>
          </cell>
          <cell r="H4709" t="str">
            <v>9453</v>
          </cell>
          <cell r="I4709">
            <v>-46492.156999999999</v>
          </cell>
        </row>
        <row r="4710">
          <cell r="F4710" t="str">
            <v>9945470</v>
          </cell>
          <cell r="G4710" t="str">
            <v>0900</v>
          </cell>
          <cell r="H4710" t="str">
            <v>9455</v>
          </cell>
          <cell r="I4710">
            <v>34536.281000000003</v>
          </cell>
        </row>
        <row r="4711">
          <cell r="F4711" t="str">
            <v>9945476</v>
          </cell>
          <cell r="G4711" t="str">
            <v>0900</v>
          </cell>
          <cell r="H4711" t="str">
            <v>9455</v>
          </cell>
          <cell r="I4711">
            <v>12620.946</v>
          </cell>
        </row>
        <row r="4712">
          <cell r="F4712" t="str">
            <v>9995470</v>
          </cell>
          <cell r="G4712" t="str">
            <v>0900</v>
          </cell>
          <cell r="H4712" t="str">
            <v>9455</v>
          </cell>
          <cell r="I4712">
            <v>-34536.281000000003</v>
          </cell>
        </row>
        <row r="4713">
          <cell r="F4713" t="str">
            <v>9995476</v>
          </cell>
          <cell r="G4713" t="str">
            <v>0900</v>
          </cell>
          <cell r="H4713" t="str">
            <v>9455</v>
          </cell>
          <cell r="I4713">
            <v>-12620.946</v>
          </cell>
        </row>
        <row r="4714">
          <cell r="F4714" t="str">
            <v>993520</v>
          </cell>
          <cell r="G4714" t="str">
            <v>0900</v>
          </cell>
          <cell r="H4714" t="str">
            <v>9456</v>
          </cell>
          <cell r="I4714">
            <v>14977.5</v>
          </cell>
        </row>
        <row r="4715">
          <cell r="F4715" t="str">
            <v>9945470</v>
          </cell>
          <cell r="G4715" t="str">
            <v>0900</v>
          </cell>
          <cell r="H4715" t="str">
            <v>9456</v>
          </cell>
          <cell r="I4715">
            <v>1625.9</v>
          </cell>
        </row>
        <row r="4716">
          <cell r="F4716" t="str">
            <v>9945476</v>
          </cell>
          <cell r="G4716" t="str">
            <v>0900</v>
          </cell>
          <cell r="H4716" t="str">
            <v>9456</v>
          </cell>
          <cell r="I4716">
            <v>19123.482</v>
          </cell>
        </row>
        <row r="4717">
          <cell r="F4717" t="str">
            <v>998540</v>
          </cell>
          <cell r="G4717" t="str">
            <v>0900</v>
          </cell>
          <cell r="H4717" t="str">
            <v>9456</v>
          </cell>
          <cell r="I4717">
            <v>-14977.5</v>
          </cell>
        </row>
        <row r="4718">
          <cell r="F4718" t="str">
            <v>9995470</v>
          </cell>
          <cell r="G4718" t="str">
            <v>0900</v>
          </cell>
          <cell r="H4718" t="str">
            <v>9456</v>
          </cell>
          <cell r="I4718">
            <v>-1625.9</v>
          </cell>
        </row>
        <row r="4719">
          <cell r="F4719" t="str">
            <v>9995476</v>
          </cell>
          <cell r="G4719" t="str">
            <v>0900</v>
          </cell>
          <cell r="H4719" t="str">
            <v>9456</v>
          </cell>
          <cell r="I4719">
            <v>-19123.482</v>
          </cell>
        </row>
        <row r="4720">
          <cell r="F4720" t="str">
            <v>993520</v>
          </cell>
          <cell r="G4720" t="str">
            <v>0900</v>
          </cell>
          <cell r="H4720" t="str">
            <v>9457</v>
          </cell>
          <cell r="I4720">
            <v>40786.728000000003</v>
          </cell>
        </row>
        <row r="4721">
          <cell r="F4721" t="str">
            <v>993530</v>
          </cell>
          <cell r="G4721" t="str">
            <v>0900</v>
          </cell>
          <cell r="H4721" t="str">
            <v>9457</v>
          </cell>
          <cell r="I4721">
            <v>1797.3</v>
          </cell>
        </row>
        <row r="4722">
          <cell r="F4722" t="str">
            <v>9945470</v>
          </cell>
          <cell r="G4722" t="str">
            <v>0900</v>
          </cell>
          <cell r="H4722" t="str">
            <v>9457</v>
          </cell>
          <cell r="I4722">
            <v>233685.2</v>
          </cell>
        </row>
        <row r="4723">
          <cell r="F4723" t="str">
            <v>9945476</v>
          </cell>
          <cell r="G4723" t="str">
            <v>0900</v>
          </cell>
          <cell r="H4723" t="str">
            <v>9457</v>
          </cell>
          <cell r="I4723">
            <v>34116.239000000001</v>
          </cell>
        </row>
        <row r="4724">
          <cell r="F4724" t="str">
            <v>998530</v>
          </cell>
          <cell r="G4724" t="str">
            <v>0900</v>
          </cell>
          <cell r="H4724" t="str">
            <v>9457</v>
          </cell>
          <cell r="I4724">
            <v>-1797.3</v>
          </cell>
        </row>
        <row r="4725">
          <cell r="F4725" t="str">
            <v>998540</v>
          </cell>
          <cell r="G4725" t="str">
            <v>0900</v>
          </cell>
          <cell r="H4725" t="str">
            <v>9457</v>
          </cell>
          <cell r="I4725">
            <v>-40786.728000000003</v>
          </cell>
        </row>
        <row r="4726">
          <cell r="F4726" t="str">
            <v>9995470</v>
          </cell>
          <cell r="G4726" t="str">
            <v>0900</v>
          </cell>
          <cell r="H4726" t="str">
            <v>9457</v>
          </cell>
          <cell r="I4726">
            <v>-233685.2</v>
          </cell>
        </row>
        <row r="4727">
          <cell r="F4727" t="str">
            <v>9995476</v>
          </cell>
          <cell r="G4727" t="str">
            <v>0900</v>
          </cell>
          <cell r="H4727" t="str">
            <v>9457</v>
          </cell>
          <cell r="I4727">
            <v>-34116.239000000001</v>
          </cell>
        </row>
        <row r="4728">
          <cell r="F4728" t="str">
            <v>9945476</v>
          </cell>
          <cell r="G4728" t="str">
            <v>0900</v>
          </cell>
          <cell r="H4728" t="str">
            <v>9458</v>
          </cell>
          <cell r="I4728">
            <v>38436.9</v>
          </cell>
        </row>
        <row r="4729">
          <cell r="F4729" t="str">
            <v>9995476</v>
          </cell>
          <cell r="G4729" t="str">
            <v>0900</v>
          </cell>
          <cell r="H4729" t="str">
            <v>9458</v>
          </cell>
          <cell r="I4729">
            <v>-38436.9</v>
          </cell>
        </row>
        <row r="4730">
          <cell r="F4730" t="str">
            <v>9945476</v>
          </cell>
          <cell r="G4730" t="str">
            <v>0900</v>
          </cell>
          <cell r="H4730" t="str">
            <v>9459</v>
          </cell>
          <cell r="I4730">
            <v>13977.457</v>
          </cell>
        </row>
        <row r="4731">
          <cell r="F4731" t="str">
            <v>9995476</v>
          </cell>
          <cell r="G4731" t="str">
            <v>0900</v>
          </cell>
          <cell r="H4731" t="str">
            <v>9459</v>
          </cell>
          <cell r="I4731">
            <v>-13977.457</v>
          </cell>
        </row>
        <row r="4732">
          <cell r="F4732" t="str">
            <v>993530</v>
          </cell>
          <cell r="G4732" t="str">
            <v>0900</v>
          </cell>
          <cell r="H4732" t="str">
            <v>9460</v>
          </cell>
          <cell r="I4732">
            <v>4433.34</v>
          </cell>
        </row>
        <row r="4733">
          <cell r="F4733" t="str">
            <v>998530</v>
          </cell>
          <cell r="G4733" t="str">
            <v>0900</v>
          </cell>
          <cell r="H4733" t="str">
            <v>9460</v>
          </cell>
          <cell r="I4733">
            <v>-4433.34</v>
          </cell>
        </row>
        <row r="4734">
          <cell r="F4734" t="str">
            <v>9945470</v>
          </cell>
          <cell r="G4734" t="str">
            <v>0900</v>
          </cell>
          <cell r="H4734" t="str">
            <v>9461</v>
          </cell>
          <cell r="I4734">
            <v>90567.047999999995</v>
          </cell>
        </row>
        <row r="4735">
          <cell r="F4735" t="str">
            <v>9945476</v>
          </cell>
          <cell r="G4735" t="str">
            <v>0900</v>
          </cell>
          <cell r="H4735" t="str">
            <v>9461</v>
          </cell>
          <cell r="I4735">
            <v>47415.470999999998</v>
          </cell>
        </row>
        <row r="4736">
          <cell r="F4736" t="str">
            <v>9995470</v>
          </cell>
          <cell r="G4736" t="str">
            <v>0900</v>
          </cell>
          <cell r="H4736" t="str">
            <v>9461</v>
          </cell>
          <cell r="I4736">
            <v>-90567.047999999995</v>
          </cell>
        </row>
        <row r="4737">
          <cell r="F4737" t="str">
            <v>9995476</v>
          </cell>
          <cell r="G4737" t="str">
            <v>0900</v>
          </cell>
          <cell r="H4737" t="str">
            <v>9461</v>
          </cell>
          <cell r="I4737">
            <v>-47415.470999999998</v>
          </cell>
        </row>
        <row r="4738">
          <cell r="F4738" t="str">
            <v>9945470</v>
          </cell>
          <cell r="G4738" t="str">
            <v>0900</v>
          </cell>
          <cell r="H4738" t="str">
            <v>9462</v>
          </cell>
          <cell r="I4738">
            <v>43903.328999999998</v>
          </cell>
        </row>
        <row r="4739">
          <cell r="F4739" t="str">
            <v>9945476</v>
          </cell>
          <cell r="G4739" t="str">
            <v>0900</v>
          </cell>
          <cell r="H4739" t="str">
            <v>9462</v>
          </cell>
          <cell r="I4739">
            <v>55601.442000000003</v>
          </cell>
        </row>
        <row r="4740">
          <cell r="F4740" t="str">
            <v>9995470</v>
          </cell>
          <cell r="G4740" t="str">
            <v>0900</v>
          </cell>
          <cell r="H4740" t="str">
            <v>9462</v>
          </cell>
          <cell r="I4740">
            <v>-43903.328999999998</v>
          </cell>
        </row>
        <row r="4741">
          <cell r="F4741" t="str">
            <v>9995476</v>
          </cell>
          <cell r="G4741" t="str">
            <v>0900</v>
          </cell>
          <cell r="H4741" t="str">
            <v>9462</v>
          </cell>
          <cell r="I4741">
            <v>-55601.442000000003</v>
          </cell>
        </row>
        <row r="4742">
          <cell r="F4742" t="str">
            <v>993520</v>
          </cell>
          <cell r="G4742" t="str">
            <v>0900</v>
          </cell>
          <cell r="H4742" t="str">
            <v>9463</v>
          </cell>
          <cell r="I4742">
            <v>3553.4989999999998</v>
          </cell>
        </row>
        <row r="4743">
          <cell r="F4743" t="str">
            <v>998540</v>
          </cell>
          <cell r="G4743" t="str">
            <v>0900</v>
          </cell>
          <cell r="H4743" t="str">
            <v>9463</v>
          </cell>
          <cell r="I4743">
            <v>-3553.4989999999998</v>
          </cell>
        </row>
        <row r="4744">
          <cell r="F4744" t="str">
            <v>9945470</v>
          </cell>
          <cell r="G4744" t="str">
            <v>0900</v>
          </cell>
          <cell r="H4744" t="str">
            <v>9465</v>
          </cell>
          <cell r="I4744">
            <v>12177.159</v>
          </cell>
        </row>
        <row r="4745">
          <cell r="F4745" t="str">
            <v>9945476</v>
          </cell>
          <cell r="G4745" t="str">
            <v>0900</v>
          </cell>
          <cell r="H4745" t="str">
            <v>9465</v>
          </cell>
          <cell r="I4745">
            <v>13233.217000000001</v>
          </cell>
        </row>
        <row r="4746">
          <cell r="F4746" t="str">
            <v>9995470</v>
          </cell>
          <cell r="G4746" t="str">
            <v>0900</v>
          </cell>
          <cell r="H4746" t="str">
            <v>9465</v>
          </cell>
          <cell r="I4746">
            <v>-12177.159</v>
          </cell>
        </row>
        <row r="4747">
          <cell r="F4747" t="str">
            <v>9995476</v>
          </cell>
          <cell r="G4747" t="str">
            <v>0900</v>
          </cell>
          <cell r="H4747" t="str">
            <v>9465</v>
          </cell>
          <cell r="I4747">
            <v>-13233.217000000001</v>
          </cell>
        </row>
        <row r="4748">
          <cell r="F4748" t="str">
            <v>9945470</v>
          </cell>
          <cell r="G4748" t="str">
            <v>0900</v>
          </cell>
          <cell r="H4748" t="str">
            <v>9466</v>
          </cell>
          <cell r="I4748">
            <v>658.84699999999998</v>
          </cell>
        </row>
        <row r="4749">
          <cell r="F4749" t="str">
            <v>9945476</v>
          </cell>
          <cell r="G4749" t="str">
            <v>0900</v>
          </cell>
          <cell r="H4749" t="str">
            <v>9466</v>
          </cell>
          <cell r="I4749">
            <v>2414.5340000000001</v>
          </cell>
        </row>
        <row r="4750">
          <cell r="F4750" t="str">
            <v>9995470</v>
          </cell>
          <cell r="G4750" t="str">
            <v>0900</v>
          </cell>
          <cell r="H4750" t="str">
            <v>9466</v>
          </cell>
          <cell r="I4750">
            <v>-658.84699999999998</v>
          </cell>
        </row>
        <row r="4751">
          <cell r="F4751" t="str">
            <v>9995476</v>
          </cell>
          <cell r="G4751" t="str">
            <v>0900</v>
          </cell>
          <cell r="H4751" t="str">
            <v>9466</v>
          </cell>
          <cell r="I4751">
            <v>-2414.5340000000001</v>
          </cell>
        </row>
        <row r="4752">
          <cell r="F4752" t="str">
            <v>993520</v>
          </cell>
          <cell r="G4752" t="str">
            <v>0900</v>
          </cell>
          <cell r="H4752" t="str">
            <v>9468</v>
          </cell>
          <cell r="I4752">
            <v>134413.25099999999</v>
          </cell>
        </row>
        <row r="4753">
          <cell r="F4753" t="str">
            <v>998540</v>
          </cell>
          <cell r="G4753" t="str">
            <v>0900</v>
          </cell>
          <cell r="H4753" t="str">
            <v>9468</v>
          </cell>
          <cell r="I4753">
            <v>-134413.25099999999</v>
          </cell>
        </row>
        <row r="4754">
          <cell r="F4754" t="str">
            <v>9945470</v>
          </cell>
          <cell r="G4754" t="str">
            <v>0900</v>
          </cell>
          <cell r="H4754" t="str">
            <v>9469</v>
          </cell>
          <cell r="I4754">
            <v>189134.88699999999</v>
          </cell>
        </row>
        <row r="4755">
          <cell r="F4755" t="str">
            <v>9945476</v>
          </cell>
          <cell r="G4755" t="str">
            <v>0900</v>
          </cell>
          <cell r="H4755" t="str">
            <v>9469</v>
          </cell>
          <cell r="I4755">
            <v>76495.991999999998</v>
          </cell>
        </row>
        <row r="4756">
          <cell r="F4756" t="str">
            <v>9995470</v>
          </cell>
          <cell r="G4756" t="str">
            <v>0900</v>
          </cell>
          <cell r="H4756" t="str">
            <v>9469</v>
          </cell>
          <cell r="I4756">
            <v>-189134.88699999999</v>
          </cell>
        </row>
        <row r="4757">
          <cell r="F4757" t="str">
            <v>9995476</v>
          </cell>
          <cell r="G4757" t="str">
            <v>0900</v>
          </cell>
          <cell r="H4757" t="str">
            <v>9469</v>
          </cell>
          <cell r="I4757">
            <v>-76495.991999999998</v>
          </cell>
        </row>
        <row r="4758">
          <cell r="F4758" t="str">
            <v>9945470</v>
          </cell>
          <cell r="G4758" t="str">
            <v>0900</v>
          </cell>
          <cell r="H4758" t="str">
            <v>9470</v>
          </cell>
          <cell r="I4758">
            <v>6162.7910000000002</v>
          </cell>
        </row>
        <row r="4759">
          <cell r="F4759" t="str">
            <v>9945476</v>
          </cell>
          <cell r="G4759" t="str">
            <v>0900</v>
          </cell>
          <cell r="H4759" t="str">
            <v>9470</v>
          </cell>
          <cell r="I4759">
            <v>9682.7379999999994</v>
          </cell>
        </row>
        <row r="4760">
          <cell r="F4760" t="str">
            <v>9995470</v>
          </cell>
          <cell r="G4760" t="str">
            <v>0900</v>
          </cell>
          <cell r="H4760" t="str">
            <v>9470</v>
          </cell>
          <cell r="I4760">
            <v>-6162.7910000000002</v>
          </cell>
        </row>
        <row r="4761">
          <cell r="F4761" t="str">
            <v>9995476</v>
          </cell>
          <cell r="G4761" t="str">
            <v>0900</v>
          </cell>
          <cell r="H4761" t="str">
            <v>9470</v>
          </cell>
          <cell r="I4761">
            <v>-9682.7379999999994</v>
          </cell>
        </row>
        <row r="4762">
          <cell r="F4762" t="str">
            <v>993520</v>
          </cell>
          <cell r="G4762" t="str">
            <v>0900</v>
          </cell>
          <cell r="H4762" t="str">
            <v>9471</v>
          </cell>
          <cell r="I4762">
            <v>3986041.156</v>
          </cell>
        </row>
        <row r="4763">
          <cell r="F4763" t="str">
            <v>993530</v>
          </cell>
          <cell r="G4763" t="str">
            <v>0900</v>
          </cell>
          <cell r="H4763" t="str">
            <v>9471</v>
          </cell>
          <cell r="I4763">
            <v>37998.495000000003</v>
          </cell>
        </row>
        <row r="4764">
          <cell r="F4764" t="str">
            <v>998530</v>
          </cell>
          <cell r="G4764" t="str">
            <v>0900</v>
          </cell>
          <cell r="H4764" t="str">
            <v>9471</v>
          </cell>
          <cell r="I4764">
            <v>-37998.495000000003</v>
          </cell>
        </row>
        <row r="4765">
          <cell r="F4765" t="str">
            <v>998540</v>
          </cell>
          <cell r="G4765" t="str">
            <v>0900</v>
          </cell>
          <cell r="H4765" t="str">
            <v>9471</v>
          </cell>
          <cell r="I4765">
            <v>-3986041.156</v>
          </cell>
        </row>
        <row r="4766">
          <cell r="F4766" t="str">
            <v>9945470</v>
          </cell>
          <cell r="G4766" t="str">
            <v>0900</v>
          </cell>
          <cell r="H4766" t="str">
            <v>9472</v>
          </cell>
          <cell r="I4766">
            <v>133729.04699999999</v>
          </cell>
        </row>
        <row r="4767">
          <cell r="F4767" t="str">
            <v>9945476</v>
          </cell>
          <cell r="G4767" t="str">
            <v>0900</v>
          </cell>
          <cell r="H4767" t="str">
            <v>9472</v>
          </cell>
          <cell r="I4767">
            <v>5292.2820000000002</v>
          </cell>
        </row>
        <row r="4768">
          <cell r="F4768" t="str">
            <v>9995470</v>
          </cell>
          <cell r="G4768" t="str">
            <v>0900</v>
          </cell>
          <cell r="H4768" t="str">
            <v>9472</v>
          </cell>
          <cell r="I4768">
            <v>-133729.04699999999</v>
          </cell>
        </row>
        <row r="4769">
          <cell r="F4769" t="str">
            <v>9995476</v>
          </cell>
          <cell r="G4769" t="str">
            <v>0900</v>
          </cell>
          <cell r="H4769" t="str">
            <v>9472</v>
          </cell>
          <cell r="I4769">
            <v>-5292.2820000000002</v>
          </cell>
        </row>
        <row r="4770">
          <cell r="F4770" t="str">
            <v>9945476</v>
          </cell>
          <cell r="G4770" t="str">
            <v>0900</v>
          </cell>
          <cell r="H4770" t="str">
            <v>9473</v>
          </cell>
          <cell r="I4770">
            <v>8608.9290000000001</v>
          </cell>
        </row>
        <row r="4771">
          <cell r="F4771" t="str">
            <v>9995476</v>
          </cell>
          <cell r="G4771" t="str">
            <v>0900</v>
          </cell>
          <cell r="H4771" t="str">
            <v>9473</v>
          </cell>
          <cell r="I4771">
            <v>-8608.9290000000001</v>
          </cell>
        </row>
        <row r="4772">
          <cell r="F4772" t="str">
            <v>9945476</v>
          </cell>
          <cell r="G4772" t="str">
            <v>0900</v>
          </cell>
          <cell r="H4772" t="str">
            <v>9474</v>
          </cell>
          <cell r="I4772">
            <v>7351.6149999999998</v>
          </cell>
        </row>
        <row r="4773">
          <cell r="F4773" t="str">
            <v>9995476</v>
          </cell>
          <cell r="G4773" t="str">
            <v>0900</v>
          </cell>
          <cell r="H4773" t="str">
            <v>9474</v>
          </cell>
          <cell r="I4773">
            <v>-7351.6149999999998</v>
          </cell>
        </row>
        <row r="4774">
          <cell r="F4774" t="str">
            <v>9945476</v>
          </cell>
          <cell r="G4774" t="str">
            <v>0900</v>
          </cell>
          <cell r="H4774" t="str">
            <v>9475</v>
          </cell>
          <cell r="I4774">
            <v>7681.884</v>
          </cell>
        </row>
        <row r="4775">
          <cell r="F4775" t="str">
            <v>9995476</v>
          </cell>
          <cell r="G4775" t="str">
            <v>0900</v>
          </cell>
          <cell r="H4775" t="str">
            <v>9475</v>
          </cell>
          <cell r="I4775">
            <v>-7681.884</v>
          </cell>
        </row>
        <row r="4776">
          <cell r="F4776" t="str">
            <v>9945470</v>
          </cell>
          <cell r="G4776" t="str">
            <v>0900</v>
          </cell>
          <cell r="H4776" t="str">
            <v>9476</v>
          </cell>
          <cell r="I4776">
            <v>159937.908</v>
          </cell>
        </row>
        <row r="4777">
          <cell r="F4777" t="str">
            <v>9945476</v>
          </cell>
          <cell r="G4777" t="str">
            <v>0900</v>
          </cell>
          <cell r="H4777" t="str">
            <v>9476</v>
          </cell>
          <cell r="I4777">
            <v>44890.593000000001</v>
          </cell>
        </row>
        <row r="4778">
          <cell r="F4778" t="str">
            <v>9995470</v>
          </cell>
          <cell r="G4778" t="str">
            <v>0900</v>
          </cell>
          <cell r="H4778" t="str">
            <v>9476</v>
          </cell>
          <cell r="I4778">
            <v>-159937.908</v>
          </cell>
        </row>
        <row r="4779">
          <cell r="F4779" t="str">
            <v>9995476</v>
          </cell>
          <cell r="G4779" t="str">
            <v>0900</v>
          </cell>
          <cell r="H4779" t="str">
            <v>9476</v>
          </cell>
          <cell r="I4779">
            <v>-44890.593000000001</v>
          </cell>
        </row>
        <row r="4780">
          <cell r="F4780" t="str">
            <v>9945470</v>
          </cell>
          <cell r="G4780" t="str">
            <v>0900</v>
          </cell>
          <cell r="H4780" t="str">
            <v>9481</v>
          </cell>
          <cell r="I4780">
            <v>12786.620999999999</v>
          </cell>
        </row>
        <row r="4781">
          <cell r="F4781" t="str">
            <v>9945476</v>
          </cell>
          <cell r="G4781" t="str">
            <v>0900</v>
          </cell>
          <cell r="H4781" t="str">
            <v>9481</v>
          </cell>
          <cell r="I4781">
            <v>34983.074999999997</v>
          </cell>
        </row>
        <row r="4782">
          <cell r="F4782" t="str">
            <v>9995470</v>
          </cell>
          <cell r="G4782" t="str">
            <v>0900</v>
          </cell>
          <cell r="H4782" t="str">
            <v>9481</v>
          </cell>
          <cell r="I4782">
            <v>-12786.620999999999</v>
          </cell>
        </row>
        <row r="4783">
          <cell r="F4783" t="str">
            <v>9995476</v>
          </cell>
          <cell r="G4783" t="str">
            <v>0900</v>
          </cell>
          <cell r="H4783" t="str">
            <v>9481</v>
          </cell>
          <cell r="I4783">
            <v>-34983.074999999997</v>
          </cell>
        </row>
        <row r="4784">
          <cell r="F4784" t="str">
            <v>9945470</v>
          </cell>
          <cell r="G4784" t="str">
            <v>0900</v>
          </cell>
          <cell r="H4784" t="str">
            <v>9482</v>
          </cell>
          <cell r="I4784">
            <v>2000</v>
          </cell>
        </row>
        <row r="4785">
          <cell r="F4785" t="str">
            <v>9945476</v>
          </cell>
          <cell r="G4785" t="str">
            <v>0900</v>
          </cell>
          <cell r="H4785" t="str">
            <v>9482</v>
          </cell>
          <cell r="I4785">
            <v>23955.249</v>
          </cell>
        </row>
        <row r="4786">
          <cell r="F4786" t="str">
            <v>9995470</v>
          </cell>
          <cell r="G4786" t="str">
            <v>0900</v>
          </cell>
          <cell r="H4786" t="str">
            <v>9482</v>
          </cell>
          <cell r="I4786">
            <v>-2000</v>
          </cell>
        </row>
        <row r="4787">
          <cell r="F4787" t="str">
            <v>9995476</v>
          </cell>
          <cell r="G4787" t="str">
            <v>0900</v>
          </cell>
          <cell r="H4787" t="str">
            <v>9482</v>
          </cell>
          <cell r="I4787">
            <v>-23955.249</v>
          </cell>
        </row>
        <row r="4788">
          <cell r="F4788" t="str">
            <v>9945470</v>
          </cell>
          <cell r="G4788" t="str">
            <v>0900</v>
          </cell>
          <cell r="H4788" t="str">
            <v>9483</v>
          </cell>
          <cell r="I4788">
            <v>3000</v>
          </cell>
        </row>
        <row r="4789">
          <cell r="F4789" t="str">
            <v>9945476</v>
          </cell>
          <cell r="G4789" t="str">
            <v>0900</v>
          </cell>
          <cell r="H4789" t="str">
            <v>9483</v>
          </cell>
          <cell r="I4789">
            <v>3329.8580000000002</v>
          </cell>
        </row>
        <row r="4790">
          <cell r="F4790" t="str">
            <v>9995470</v>
          </cell>
          <cell r="G4790" t="str">
            <v>0900</v>
          </cell>
          <cell r="H4790" t="str">
            <v>9483</v>
          </cell>
          <cell r="I4790">
            <v>-3000</v>
          </cell>
        </row>
        <row r="4791">
          <cell r="F4791" t="str">
            <v>9995476</v>
          </cell>
          <cell r="G4791" t="str">
            <v>0900</v>
          </cell>
          <cell r="H4791" t="str">
            <v>9483</v>
          </cell>
          <cell r="I4791">
            <v>-3329.8580000000002</v>
          </cell>
        </row>
        <row r="4792">
          <cell r="F4792" t="str">
            <v>9945476</v>
          </cell>
          <cell r="G4792" t="str">
            <v>0900</v>
          </cell>
          <cell r="H4792" t="str">
            <v>9484</v>
          </cell>
          <cell r="I4792">
            <v>8892.4740000000002</v>
          </cell>
        </row>
        <row r="4793">
          <cell r="F4793" t="str">
            <v>9995476</v>
          </cell>
          <cell r="G4793" t="str">
            <v>0900</v>
          </cell>
          <cell r="H4793" t="str">
            <v>9484</v>
          </cell>
          <cell r="I4793">
            <v>-8892.4740000000002</v>
          </cell>
        </row>
        <row r="4794">
          <cell r="F4794" t="str">
            <v>9945476</v>
          </cell>
          <cell r="G4794" t="str">
            <v>0900</v>
          </cell>
          <cell r="H4794" t="str">
            <v>9487</v>
          </cell>
          <cell r="I4794">
            <v>11710.849</v>
          </cell>
        </row>
        <row r="4795">
          <cell r="F4795" t="str">
            <v>9995476</v>
          </cell>
          <cell r="G4795" t="str">
            <v>0900</v>
          </cell>
          <cell r="H4795" t="str">
            <v>9487</v>
          </cell>
          <cell r="I4795">
            <v>-11710.849</v>
          </cell>
        </row>
        <row r="4796">
          <cell r="F4796" t="str">
            <v>9945470</v>
          </cell>
          <cell r="G4796" t="str">
            <v>0900</v>
          </cell>
          <cell r="H4796" t="str">
            <v>9488</v>
          </cell>
          <cell r="I4796">
            <v>1000</v>
          </cell>
        </row>
        <row r="4797">
          <cell r="F4797" t="str">
            <v>9945476</v>
          </cell>
          <cell r="G4797" t="str">
            <v>0900</v>
          </cell>
          <cell r="H4797" t="str">
            <v>9488</v>
          </cell>
          <cell r="I4797">
            <v>8018.1329999999998</v>
          </cell>
        </row>
        <row r="4798">
          <cell r="F4798" t="str">
            <v>9995470</v>
          </cell>
          <cell r="G4798" t="str">
            <v>0900</v>
          </cell>
          <cell r="H4798" t="str">
            <v>9488</v>
          </cell>
          <cell r="I4798">
            <v>-1000</v>
          </cell>
        </row>
        <row r="4799">
          <cell r="F4799" t="str">
            <v>9995476</v>
          </cell>
          <cell r="G4799" t="str">
            <v>0900</v>
          </cell>
          <cell r="H4799" t="str">
            <v>9488</v>
          </cell>
          <cell r="I4799">
            <v>-8018.1329999999998</v>
          </cell>
        </row>
        <row r="4800">
          <cell r="F4800" t="str">
            <v>9945476</v>
          </cell>
          <cell r="G4800" t="str">
            <v>0900</v>
          </cell>
          <cell r="H4800" t="str">
            <v>9489</v>
          </cell>
          <cell r="I4800">
            <v>6258.924</v>
          </cell>
        </row>
        <row r="4801">
          <cell r="F4801" t="str">
            <v>9995476</v>
          </cell>
          <cell r="G4801" t="str">
            <v>0900</v>
          </cell>
          <cell r="H4801" t="str">
            <v>9489</v>
          </cell>
          <cell r="I4801">
            <v>-6258.924</v>
          </cell>
        </row>
        <row r="4802">
          <cell r="F4802" t="str">
            <v>993151</v>
          </cell>
          <cell r="G4802" t="str">
            <v>0900</v>
          </cell>
          <cell r="H4802" t="str">
            <v>9829</v>
          </cell>
          <cell r="I4802">
            <v>56562.707999999999</v>
          </cell>
        </row>
        <row r="4803">
          <cell r="F4803" t="str">
            <v>9941105</v>
          </cell>
          <cell r="G4803" t="str">
            <v>0900</v>
          </cell>
          <cell r="H4803" t="str">
            <v>9829</v>
          </cell>
          <cell r="I4803">
            <v>14618.04</v>
          </cell>
        </row>
        <row r="4804">
          <cell r="F4804" t="str">
            <v>99818</v>
          </cell>
          <cell r="G4804" t="str">
            <v>0900</v>
          </cell>
          <cell r="H4804" t="str">
            <v>9829</v>
          </cell>
          <cell r="I4804">
            <v>-56562.707999999999</v>
          </cell>
        </row>
        <row r="4805">
          <cell r="F4805" t="str">
            <v>9991105</v>
          </cell>
          <cell r="G4805" t="str">
            <v>0900</v>
          </cell>
          <cell r="H4805" t="str">
            <v>9829</v>
          </cell>
          <cell r="I4805">
            <v>-14618.04</v>
          </cell>
        </row>
        <row r="4806">
          <cell r="F4806" t="str">
            <v>9945476</v>
          </cell>
          <cell r="G4806" t="str">
            <v>0900</v>
          </cell>
          <cell r="H4806" t="str">
            <v>9861</v>
          </cell>
          <cell r="I4806">
            <v>5424.6689999999999</v>
          </cell>
        </row>
        <row r="4807">
          <cell r="F4807" t="str">
            <v>9995476</v>
          </cell>
          <cell r="G4807" t="str">
            <v>0900</v>
          </cell>
          <cell r="H4807" t="str">
            <v>9861</v>
          </cell>
          <cell r="I4807">
            <v>-5424.6689999999999</v>
          </cell>
        </row>
        <row r="4808">
          <cell r="F4808" t="str">
            <v>9945470</v>
          </cell>
          <cell r="G4808" t="str">
            <v>0900</v>
          </cell>
          <cell r="H4808" t="str">
            <v>9862</v>
          </cell>
          <cell r="I4808">
            <v>17373.185000000001</v>
          </cell>
        </row>
        <row r="4809">
          <cell r="F4809" t="str">
            <v>9945476</v>
          </cell>
          <cell r="G4809" t="str">
            <v>0900</v>
          </cell>
          <cell r="H4809" t="str">
            <v>9862</v>
          </cell>
          <cell r="I4809">
            <v>7697.3419999999996</v>
          </cell>
        </row>
        <row r="4810">
          <cell r="F4810" t="str">
            <v>9995470</v>
          </cell>
          <cell r="G4810" t="str">
            <v>0900</v>
          </cell>
          <cell r="H4810" t="str">
            <v>9862</v>
          </cell>
          <cell r="I4810">
            <v>-17373.185000000001</v>
          </cell>
        </row>
        <row r="4811">
          <cell r="F4811" t="str">
            <v>9995476</v>
          </cell>
          <cell r="G4811" t="str">
            <v>0900</v>
          </cell>
          <cell r="H4811" t="str">
            <v>9862</v>
          </cell>
          <cell r="I4811">
            <v>-7697.3419999999996</v>
          </cell>
        </row>
        <row r="4812">
          <cell r="F4812" t="str">
            <v>9945470</v>
          </cell>
          <cell r="G4812" t="str">
            <v>0900</v>
          </cell>
          <cell r="H4812" t="str">
            <v>9865</v>
          </cell>
          <cell r="I4812">
            <v>1057.8230000000001</v>
          </cell>
        </row>
        <row r="4813">
          <cell r="F4813" t="str">
            <v>9945476</v>
          </cell>
          <cell r="G4813" t="str">
            <v>0900</v>
          </cell>
          <cell r="H4813" t="str">
            <v>9865</v>
          </cell>
          <cell r="I4813">
            <v>1000</v>
          </cell>
        </row>
        <row r="4814">
          <cell r="F4814" t="str">
            <v>9995470</v>
          </cell>
          <cell r="G4814" t="str">
            <v>0900</v>
          </cell>
          <cell r="H4814" t="str">
            <v>9865</v>
          </cell>
          <cell r="I4814">
            <v>-1057.8230000000001</v>
          </cell>
        </row>
        <row r="4815">
          <cell r="F4815" t="str">
            <v>9995476</v>
          </cell>
          <cell r="G4815" t="str">
            <v>0900</v>
          </cell>
          <cell r="H4815" t="str">
            <v>9865</v>
          </cell>
          <cell r="I4815">
            <v>-1000</v>
          </cell>
        </row>
      </sheetData>
    </sheetDataSet>
  </externalBook>
</externalLink>
</file>

<file path=xl/theme/theme1.xml><?xml version="1.0" encoding="utf-8"?>
<a:theme xmlns:a="http://schemas.openxmlformats.org/drawingml/2006/main" name="RBI-Theme">
  <a:themeElements>
    <a:clrScheme name="RBI Theme">
      <a:dk1>
        <a:srgbClr val="000000"/>
      </a:dk1>
      <a:lt1>
        <a:srgbClr val="FFFFFF"/>
      </a:lt1>
      <a:dk2>
        <a:srgbClr val="2B2D34"/>
      </a:dk2>
      <a:lt2>
        <a:srgbClr val="F1EDE6"/>
      </a:lt2>
      <a:accent1>
        <a:srgbClr val="FEE600"/>
      </a:accent1>
      <a:accent2>
        <a:srgbClr val="FFD403"/>
      </a:accent2>
      <a:accent3>
        <a:srgbClr val="F9BB30"/>
      </a:accent3>
      <a:accent4>
        <a:srgbClr val="67D0AB"/>
      </a:accent4>
      <a:accent5>
        <a:srgbClr val="FF8B6B"/>
      </a:accent5>
      <a:accent6>
        <a:srgbClr val="6A4CAD"/>
      </a:accent6>
      <a:hlink>
        <a:srgbClr val="64C5C9"/>
      </a:hlink>
      <a:folHlink>
        <a:srgbClr val="2B2D34"/>
      </a:folHlink>
    </a:clrScheme>
    <a:fontScheme name="RBI">
      <a:majorFont>
        <a:latin typeface="Amalia"/>
        <a:ea typeface=""/>
        <a:cs typeface=""/>
      </a:majorFont>
      <a:minorFont>
        <a:latin typeface="Amal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lIns="0" tIns="0" rIns="0" bIns="0" rtlCol="0">
        <a:spAutoFit/>
      </a:bodyPr>
      <a:lstStyle>
        <a:defPPr>
          <a:defRPr sz="1400" dirty="0">
            <a:latin typeface="+mn-lt"/>
          </a:defRPr>
        </a:defPPr>
      </a:lstStyle>
    </a:txDef>
  </a:objectDefaults>
  <a:extraClrSchemeLst>
    <a:extraClrScheme>
      <a:clrScheme name="Default Design 1">
        <a:dk1>
          <a:srgbClr val="000000"/>
        </a:dk1>
        <a:lt1>
          <a:srgbClr val="FFFFFF"/>
        </a:lt1>
        <a:dk2>
          <a:srgbClr val="F07600"/>
        </a:dk2>
        <a:lt2>
          <a:srgbClr val="636B70"/>
        </a:lt2>
        <a:accent1>
          <a:srgbClr val="ADADAD"/>
        </a:accent1>
        <a:accent2>
          <a:srgbClr val="9C3024"/>
        </a:accent2>
        <a:accent3>
          <a:srgbClr val="FFFFFF"/>
        </a:accent3>
        <a:accent4>
          <a:srgbClr val="000000"/>
        </a:accent4>
        <a:accent5>
          <a:srgbClr val="D3D3D3"/>
        </a:accent5>
        <a:accent6>
          <a:srgbClr val="8D2A20"/>
        </a:accent6>
        <a:hlink>
          <a:srgbClr val="0066CB"/>
        </a:hlink>
        <a:folHlink>
          <a:srgbClr val="99CDFF"/>
        </a:folHlink>
      </a:clrScheme>
      <a:clrMap bg1="lt1" tx1="dk1" bg2="lt2" tx2="dk2" accent1="accent1" accent2="accent2" accent3="accent3" accent4="accent4" accent5="accent5" accent6="accent6" hlink="hlink" folHlink="folHlink"/>
    </a:extraClrScheme>
  </a:extraClrSchemeLst>
  <a:custClrLst>
    <a:custClr name="WarmGrey">
      <a:srgbClr val="F1EDE6"/>
    </a:custClr>
    <a:custClr name="WarmGrey50">
      <a:srgbClr val="F8F6F2"/>
    </a:custClr>
    <a:custClr name="GreenDark">
      <a:srgbClr val="225B45"/>
    </a:custClr>
    <a:custClr name="GreenMid">
      <a:srgbClr val="67D0AB"/>
    </a:custClr>
    <a:custClr name="GreenBright">
      <a:srgbClr val="A3E2CC"/>
    </a:custClr>
    <a:custClr name="CoralMid">
      <a:srgbClr val="FF8B6B"/>
    </a:custClr>
    <a:custClr name="CoralBright">
      <a:srgbClr val="FFB9A5"/>
    </a:custClr>
    <a:custClr name="PurpleMid">
      <a:srgbClr val="6A4CAD"/>
    </a:custClr>
    <a:custClr name="PurpleBright">
      <a:srgbClr val="9D88D9"/>
    </a:custClr>
  </a:custClrLst>
  <a:extLst>
    <a:ext uri="{05A4C25C-085E-4340-85A3-A5531E510DB2}">
      <thm15:themeFamily xmlns:thm15="http://schemas.microsoft.com/office/thememl/2012/main" name="Presentation Participant 2023.potx" id="{7F98229E-3E8D-496A-BBDF-F1D9459D3299}" vid="{4A6B6F90-E1B6-4258-98FA-FD1C6A8721F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lbgroup.si/profile" TargetMode="External"/><Relationship Id="rId2" Type="http://schemas.openxmlformats.org/officeDocument/2006/relationships/hyperlink" Target="https://www.nlb.si/sustainability" TargetMode="External"/><Relationship Id="rId1" Type="http://schemas.openxmlformats.org/officeDocument/2006/relationships/hyperlink" Target="https://www.nlb.si/financial-repor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lb.si/sustainabili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B526-98EA-45B3-BFBF-FAEA82B86C0E}">
  <sheetPr>
    <tabColor rgb="FF7030A0"/>
  </sheetPr>
  <dimension ref="A10:E36"/>
  <sheetViews>
    <sheetView tabSelected="1" topLeftCell="A20" zoomScaleNormal="100" workbookViewId="0">
      <selection activeCell="D29" sqref="D29"/>
    </sheetView>
  </sheetViews>
  <sheetFormatPr defaultColWidth="7.9140625" defaultRowHeight="12"/>
  <cols>
    <col min="1" max="1" width="100.75" style="276" customWidth="1"/>
    <col min="2" max="3" width="11.5" style="274" customWidth="1"/>
    <col min="4" max="4" width="15" style="274" customWidth="1"/>
    <col min="5" max="16384" width="7.9140625" style="275"/>
  </cols>
  <sheetData>
    <row r="10" spans="1:5" ht="35">
      <c r="A10" s="173" t="s">
        <v>416</v>
      </c>
      <c r="E10"/>
    </row>
    <row r="12" spans="1:5" ht="11.5">
      <c r="B12" s="277"/>
      <c r="C12" s="277"/>
      <c r="D12" s="277"/>
    </row>
    <row r="13" spans="1:5" ht="23">
      <c r="A13" s="292" t="s">
        <v>405</v>
      </c>
      <c r="B13" s="277"/>
      <c r="C13" s="277"/>
      <c r="D13" s="277"/>
    </row>
    <row r="14" spans="1:5" ht="11.5">
      <c r="A14" s="283"/>
      <c r="B14" s="277"/>
      <c r="C14" s="277"/>
      <c r="D14" s="277"/>
    </row>
    <row r="15" spans="1:5" ht="11.5">
      <c r="A15" s="292" t="s">
        <v>406</v>
      </c>
      <c r="B15" s="277"/>
      <c r="C15" s="277"/>
      <c r="D15" s="277"/>
    </row>
    <row r="16" spans="1:5" ht="23.5">
      <c r="A16" s="283" t="s">
        <v>408</v>
      </c>
    </row>
    <row r="17" spans="1:1">
      <c r="A17" s="283" t="s">
        <v>409</v>
      </c>
    </row>
    <row r="18" spans="1:1">
      <c r="A18" s="283" t="s">
        <v>410</v>
      </c>
    </row>
    <row r="19" spans="1:1">
      <c r="A19" s="283"/>
    </row>
    <row r="20" spans="1:1" ht="58">
      <c r="A20" s="283" t="s">
        <v>411</v>
      </c>
    </row>
    <row r="21" spans="1:1">
      <c r="A21" s="283"/>
    </row>
    <row r="22" spans="1:1">
      <c r="A22" s="283"/>
    </row>
    <row r="23" spans="1:1">
      <c r="A23" s="302" t="s">
        <v>412</v>
      </c>
    </row>
    <row r="24" spans="1:1">
      <c r="A24" s="283"/>
    </row>
    <row r="25" spans="1:1" ht="23.5">
      <c r="A25" s="305" t="s">
        <v>413</v>
      </c>
    </row>
    <row r="26" spans="1:1">
      <c r="A26" s="174"/>
    </row>
    <row r="27" spans="1:1" ht="38.5" customHeight="1">
      <c r="A27" s="306" t="s">
        <v>414</v>
      </c>
    </row>
    <row r="28" spans="1:1">
      <c r="A28" s="283"/>
    </row>
    <row r="29" spans="1:1" ht="43" customHeight="1">
      <c r="A29" s="302" t="s">
        <v>415</v>
      </c>
    </row>
    <row r="31" spans="1:1" ht="17.5">
      <c r="A31" s="279" t="s">
        <v>407</v>
      </c>
    </row>
    <row r="32" spans="1:1" ht="127">
      <c r="A32" s="283" t="s">
        <v>423</v>
      </c>
    </row>
    <row r="35" spans="1:1" ht="17.5">
      <c r="A35" s="279" t="s">
        <v>428</v>
      </c>
    </row>
    <row r="36" spans="1:1">
      <c r="A36" s="276" t="s">
        <v>427</v>
      </c>
    </row>
  </sheetData>
  <hyperlinks>
    <hyperlink ref="A25" r:id="rId1" display="For further details on the business performance of NLB Group, including a description of the internal governance arrangements, please refer to the NLB Group Annual Report 2023, published on NLB website: https://www.nlb.si/financial-reports " xr:uid="{D655512E-6139-4DE6-B2C8-5E0ED07D0BEF}"/>
    <hyperlink ref="A27" r:id="rId2" display="For further details on the business performance of NLB Group, including a description of the internal governance arrangements, please refer to the NLB Group Sustainability Report 2023. " xr:uid="{88A32B02-D0BE-4490-BDAF-784A05129338}"/>
    <hyperlink ref="A23" r:id="rId3" display="For further details on the organisational structure of the NLB Group, including a description of the internal governance arrangements, please refer to the Group’s website www.nlbgroup.si/profile" xr:uid="{8BB66865-4AF2-4CC7-A9CF-B9439131535B}"/>
    <hyperlink ref="A29" r:id="rId4" xr:uid="{87C97161-9276-42DF-B135-8182F81E87A4}"/>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6E74-7B6C-4519-9D13-E703BA37B0AE}">
  <sheetPr>
    <tabColor rgb="FF92D050"/>
    <pageSetUpPr fitToPage="1"/>
  </sheetPr>
  <dimension ref="A1:AL55"/>
  <sheetViews>
    <sheetView zoomScaleNormal="100" workbookViewId="0">
      <selection activeCell="D12" sqref="D12"/>
    </sheetView>
  </sheetViews>
  <sheetFormatPr defaultColWidth="8.58203125" defaultRowHeight="15.5"/>
  <cols>
    <col min="1" max="1" width="7.58203125" style="50" customWidth="1"/>
    <col min="2" max="2" width="8.58203125" style="49"/>
    <col min="3" max="3" width="63.08203125" style="61" customWidth="1"/>
    <col min="4" max="5" width="17.58203125" style="52" customWidth="1"/>
    <col min="6" max="15" width="17.58203125" style="50" customWidth="1"/>
    <col min="16" max="16384" width="8.58203125" style="50"/>
  </cols>
  <sheetData>
    <row r="1" spans="1:38" s="243" customFormat="1" ht="30" customHeight="1">
      <c r="A1" s="240"/>
      <c r="B1" s="241" t="s">
        <v>184</v>
      </c>
      <c r="C1" s="242"/>
    </row>
    <row r="2" spans="1:38">
      <c r="B2" s="51"/>
    </row>
    <row r="3" spans="1:38" ht="16" thickBot="1">
      <c r="B3" s="53"/>
      <c r="C3" s="68"/>
      <c r="D3" s="54"/>
      <c r="E3" s="54"/>
      <c r="F3" s="53"/>
      <c r="G3" s="55"/>
      <c r="H3" s="55"/>
      <c r="I3" s="55"/>
      <c r="J3" s="55"/>
      <c r="K3" s="55"/>
      <c r="L3" s="55"/>
      <c r="M3" s="55"/>
      <c r="N3" s="55"/>
      <c r="O3" s="55"/>
    </row>
    <row r="4" spans="1:38" ht="14.5" customHeight="1" thickBot="1">
      <c r="B4" s="319"/>
      <c r="C4" s="322" t="s">
        <v>43</v>
      </c>
      <c r="D4" s="323" t="s">
        <v>46</v>
      </c>
      <c r="E4" s="323"/>
      <c r="F4" s="323"/>
      <c r="G4" s="323"/>
      <c r="H4" s="323" t="s">
        <v>47</v>
      </c>
      <c r="I4" s="323"/>
      <c r="J4" s="323"/>
      <c r="K4" s="323"/>
      <c r="L4" s="323" t="s">
        <v>180</v>
      </c>
      <c r="M4" s="323"/>
      <c r="N4" s="323"/>
      <c r="O4" s="323"/>
    </row>
    <row r="5" spans="1:38" s="56" customFormat="1" ht="37.5" customHeight="1" thickBot="1">
      <c r="B5" s="320"/>
      <c r="C5" s="320"/>
      <c r="D5" s="324" t="s">
        <v>93</v>
      </c>
      <c r="E5" s="324"/>
      <c r="F5" s="324" t="s">
        <v>94</v>
      </c>
      <c r="G5" s="324"/>
      <c r="H5" s="324" t="s">
        <v>93</v>
      </c>
      <c r="I5" s="324"/>
      <c r="J5" s="324" t="s">
        <v>94</v>
      </c>
      <c r="K5" s="324"/>
      <c r="L5" s="324" t="s">
        <v>93</v>
      </c>
      <c r="M5" s="324"/>
      <c r="N5" s="324" t="s">
        <v>94</v>
      </c>
      <c r="O5" s="324"/>
    </row>
    <row r="6" spans="1:38" ht="24.65" customHeight="1" thickBot="1">
      <c r="B6" s="320"/>
      <c r="C6" s="320"/>
      <c r="D6" s="319" t="s">
        <v>95</v>
      </c>
      <c r="E6" s="319"/>
      <c r="F6" s="319" t="s">
        <v>95</v>
      </c>
      <c r="G6" s="319"/>
      <c r="H6" s="319" t="s">
        <v>95</v>
      </c>
      <c r="I6" s="319"/>
      <c r="J6" s="319" t="s">
        <v>95</v>
      </c>
      <c r="K6" s="319"/>
      <c r="L6" s="319" t="s">
        <v>95</v>
      </c>
      <c r="M6" s="319"/>
      <c r="N6" s="319" t="s">
        <v>95</v>
      </c>
      <c r="O6" s="319"/>
    </row>
    <row r="7" spans="1:38" ht="62.5" thickBot="1">
      <c r="B7" s="321"/>
      <c r="C7" s="321"/>
      <c r="D7" s="90" t="s">
        <v>387</v>
      </c>
      <c r="E7" s="91" t="s">
        <v>96</v>
      </c>
      <c r="F7" s="90" t="s">
        <v>387</v>
      </c>
      <c r="G7" s="91" t="s">
        <v>96</v>
      </c>
      <c r="H7" s="90" t="s">
        <v>387</v>
      </c>
      <c r="I7" s="91" t="s">
        <v>96</v>
      </c>
      <c r="J7" s="90" t="s">
        <v>387</v>
      </c>
      <c r="K7" s="91" t="s">
        <v>96</v>
      </c>
      <c r="L7" s="90" t="s">
        <v>387</v>
      </c>
      <c r="M7" s="91" t="s">
        <v>96</v>
      </c>
      <c r="N7" s="90" t="s">
        <v>387</v>
      </c>
      <c r="O7" s="91" t="s">
        <v>96</v>
      </c>
    </row>
    <row r="8" spans="1:38" s="62" customFormat="1">
      <c r="B8" s="57"/>
      <c r="C8" s="58" t="s">
        <v>92</v>
      </c>
      <c r="D8" s="59"/>
      <c r="E8" s="60"/>
      <c r="F8" s="60"/>
      <c r="G8" s="60"/>
      <c r="H8" s="59"/>
      <c r="I8" s="60"/>
      <c r="J8" s="60"/>
      <c r="K8" s="60"/>
      <c r="L8" s="59"/>
      <c r="M8" s="60"/>
      <c r="N8" s="60"/>
      <c r="O8" s="60"/>
      <c r="P8" s="61"/>
      <c r="Q8" s="61"/>
      <c r="R8" s="61"/>
      <c r="S8" s="61"/>
      <c r="T8" s="61"/>
      <c r="U8" s="61"/>
      <c r="V8" s="61"/>
      <c r="W8" s="61"/>
      <c r="X8" s="61"/>
      <c r="Y8" s="61"/>
      <c r="Z8" s="61"/>
      <c r="AA8" s="61"/>
      <c r="AB8" s="61"/>
      <c r="AC8" s="61"/>
      <c r="AD8" s="61"/>
      <c r="AE8" s="61"/>
      <c r="AF8" s="61"/>
      <c r="AG8" s="61"/>
      <c r="AH8" s="61"/>
      <c r="AI8" s="61"/>
      <c r="AJ8" s="61"/>
      <c r="AK8" s="61"/>
      <c r="AL8" s="61"/>
    </row>
    <row r="9" spans="1:38">
      <c r="B9" s="63">
        <v>1</v>
      </c>
      <c r="C9" s="69" t="s">
        <v>111</v>
      </c>
      <c r="D9" s="64">
        <v>4</v>
      </c>
      <c r="E9" s="64">
        <v>0</v>
      </c>
      <c r="F9" s="65"/>
      <c r="G9" s="65"/>
      <c r="H9" s="64">
        <v>0</v>
      </c>
      <c r="I9" s="64">
        <v>0</v>
      </c>
      <c r="J9" s="65"/>
      <c r="K9" s="65"/>
      <c r="L9" s="64">
        <v>4</v>
      </c>
      <c r="M9" s="64">
        <v>0</v>
      </c>
      <c r="N9" s="65"/>
      <c r="O9" s="65"/>
    </row>
    <row r="10" spans="1:38" s="61" customFormat="1">
      <c r="B10" s="63">
        <v>2</v>
      </c>
      <c r="C10" s="69" t="s">
        <v>112</v>
      </c>
      <c r="D10" s="64">
        <v>0</v>
      </c>
      <c r="E10" s="64">
        <v>0</v>
      </c>
      <c r="F10" s="66"/>
      <c r="G10" s="66"/>
      <c r="H10" s="64">
        <v>0</v>
      </c>
      <c r="I10" s="64">
        <v>0</v>
      </c>
      <c r="J10" s="66"/>
      <c r="K10" s="66"/>
      <c r="L10" s="64">
        <v>0</v>
      </c>
      <c r="M10" s="64">
        <v>0</v>
      </c>
      <c r="N10" s="66"/>
      <c r="O10" s="66"/>
    </row>
    <row r="11" spans="1:38" s="61" customFormat="1">
      <c r="B11" s="63">
        <v>3</v>
      </c>
      <c r="C11" s="69" t="s">
        <v>113</v>
      </c>
      <c r="D11" s="64">
        <v>0</v>
      </c>
      <c r="E11" s="64">
        <v>0</v>
      </c>
      <c r="F11" s="66"/>
      <c r="G11" s="66"/>
      <c r="H11" s="64">
        <v>0</v>
      </c>
      <c r="I11" s="64">
        <v>0</v>
      </c>
      <c r="J11" s="66"/>
      <c r="K11" s="66"/>
      <c r="L11" s="64">
        <v>0</v>
      </c>
      <c r="M11" s="64">
        <v>0</v>
      </c>
      <c r="N11" s="66"/>
      <c r="O11" s="66"/>
    </row>
    <row r="12" spans="1:38" s="61" customFormat="1">
      <c r="B12" s="63">
        <v>4</v>
      </c>
      <c r="C12" s="69" t="s">
        <v>114</v>
      </c>
      <c r="D12" s="64">
        <v>15975.92001</v>
      </c>
      <c r="E12" s="64">
        <v>0</v>
      </c>
      <c r="F12" s="66"/>
      <c r="G12" s="66"/>
      <c r="H12" s="64">
        <v>0</v>
      </c>
      <c r="I12" s="64">
        <v>0</v>
      </c>
      <c r="J12" s="66"/>
      <c r="K12" s="66"/>
      <c r="L12" s="64">
        <v>15975.92001</v>
      </c>
      <c r="M12" s="64">
        <v>0</v>
      </c>
      <c r="N12" s="66"/>
      <c r="O12" s="66"/>
    </row>
    <row r="13" spans="1:38" s="61" customFormat="1">
      <c r="B13" s="63">
        <v>5</v>
      </c>
      <c r="C13" s="69" t="s">
        <v>113</v>
      </c>
      <c r="D13" s="64">
        <v>0</v>
      </c>
      <c r="E13" s="64">
        <v>0</v>
      </c>
      <c r="F13" s="66"/>
      <c r="G13" s="66"/>
      <c r="H13" s="64">
        <v>0</v>
      </c>
      <c r="I13" s="64">
        <v>0</v>
      </c>
      <c r="J13" s="66"/>
      <c r="K13" s="66"/>
      <c r="L13" s="64">
        <v>0</v>
      </c>
      <c r="M13" s="64">
        <v>0</v>
      </c>
      <c r="N13" s="66"/>
      <c r="O13" s="66"/>
    </row>
    <row r="14" spans="1:38" s="61" customFormat="1">
      <c r="B14" s="63">
        <v>6</v>
      </c>
      <c r="C14" s="69" t="s">
        <v>115</v>
      </c>
      <c r="D14" s="64">
        <v>18398.318480000002</v>
      </c>
      <c r="E14" s="64">
        <v>0</v>
      </c>
      <c r="F14" s="67"/>
      <c r="G14" s="66"/>
      <c r="H14" s="64">
        <v>0</v>
      </c>
      <c r="I14" s="64">
        <v>0</v>
      </c>
      <c r="J14" s="67"/>
      <c r="K14" s="66"/>
      <c r="L14" s="64">
        <v>18398.318480000002</v>
      </c>
      <c r="M14" s="64">
        <v>0</v>
      </c>
      <c r="N14" s="67"/>
      <c r="O14" s="66"/>
    </row>
    <row r="15" spans="1:38" s="61" customFormat="1">
      <c r="B15" s="63">
        <v>7</v>
      </c>
      <c r="C15" s="69" t="s">
        <v>116</v>
      </c>
      <c r="D15" s="64">
        <v>1848.24326</v>
      </c>
      <c r="E15" s="64">
        <v>0.55447297800000006</v>
      </c>
      <c r="F15" s="66"/>
      <c r="G15" s="66"/>
      <c r="H15" s="64">
        <v>0</v>
      </c>
      <c r="I15" s="64">
        <v>0</v>
      </c>
      <c r="J15" s="66"/>
      <c r="K15" s="66"/>
      <c r="L15" s="64">
        <v>1848.24326</v>
      </c>
      <c r="M15" s="64">
        <v>0.55447297800000006</v>
      </c>
      <c r="N15" s="66"/>
      <c r="O15" s="66"/>
    </row>
    <row r="16" spans="1:38" s="61" customFormat="1" ht="31">
      <c r="B16" s="63">
        <v>8</v>
      </c>
      <c r="C16" s="69" t="s">
        <v>117</v>
      </c>
      <c r="D16" s="64">
        <v>47809.245820000004</v>
      </c>
      <c r="E16" s="64">
        <v>1.4342773745999999</v>
      </c>
      <c r="F16" s="66"/>
      <c r="G16" s="66"/>
      <c r="H16" s="64">
        <v>0</v>
      </c>
      <c r="I16" s="64">
        <v>0</v>
      </c>
      <c r="J16" s="66"/>
      <c r="K16" s="66"/>
      <c r="L16" s="64">
        <v>47809.245820000004</v>
      </c>
      <c r="M16" s="64">
        <v>1.4342773745999999</v>
      </c>
      <c r="N16" s="66"/>
      <c r="O16" s="66"/>
    </row>
    <row r="17" spans="2:15" s="61" customFormat="1">
      <c r="B17" s="63">
        <v>9</v>
      </c>
      <c r="C17" s="69" t="s">
        <v>118</v>
      </c>
      <c r="D17" s="64">
        <v>18.73038</v>
      </c>
      <c r="E17" s="64">
        <v>0</v>
      </c>
      <c r="F17" s="66"/>
      <c r="G17" s="66"/>
      <c r="H17" s="64">
        <v>0</v>
      </c>
      <c r="I17" s="64">
        <v>0</v>
      </c>
      <c r="J17" s="66"/>
      <c r="K17" s="66"/>
      <c r="L17" s="64">
        <v>18.73038</v>
      </c>
      <c r="M17" s="64">
        <v>0</v>
      </c>
      <c r="N17" s="66"/>
      <c r="O17" s="66"/>
    </row>
    <row r="18" spans="2:15" s="61" customFormat="1">
      <c r="B18" s="63">
        <v>10</v>
      </c>
      <c r="C18" s="69" t="s">
        <v>119</v>
      </c>
      <c r="D18" s="64">
        <v>8</v>
      </c>
      <c r="E18" s="64">
        <v>4.12</v>
      </c>
      <c r="F18" s="66"/>
      <c r="G18" s="66"/>
      <c r="H18" s="64">
        <v>0</v>
      </c>
      <c r="I18" s="64">
        <v>0</v>
      </c>
      <c r="J18" s="66"/>
      <c r="K18" s="66"/>
      <c r="L18" s="64">
        <v>8</v>
      </c>
      <c r="M18" s="64">
        <v>4.12</v>
      </c>
      <c r="N18" s="66"/>
      <c r="O18" s="66"/>
    </row>
    <row r="19" spans="2:15" s="61" customFormat="1">
      <c r="B19" s="63">
        <v>11</v>
      </c>
      <c r="C19" s="69" t="s">
        <v>120</v>
      </c>
      <c r="D19" s="64">
        <v>21363.68777</v>
      </c>
      <c r="E19" s="64">
        <v>0</v>
      </c>
      <c r="F19" s="66"/>
      <c r="G19" s="66"/>
      <c r="H19" s="64">
        <v>0</v>
      </c>
      <c r="I19" s="64">
        <v>0</v>
      </c>
      <c r="J19" s="66"/>
      <c r="K19" s="66"/>
      <c r="L19" s="64">
        <v>21363.68777</v>
      </c>
      <c r="M19" s="64">
        <v>0</v>
      </c>
      <c r="N19" s="66"/>
      <c r="O19" s="66"/>
    </row>
    <row r="20" spans="2:15" s="61" customFormat="1">
      <c r="B20" s="63">
        <v>12</v>
      </c>
      <c r="C20" s="69" t="s">
        <v>121</v>
      </c>
      <c r="D20" s="64">
        <v>72906.854359999998</v>
      </c>
      <c r="E20" s="64">
        <v>0</v>
      </c>
      <c r="F20" s="66"/>
      <c r="G20" s="66"/>
      <c r="H20" s="64">
        <v>0</v>
      </c>
      <c r="I20" s="64">
        <v>0</v>
      </c>
      <c r="J20" s="66"/>
      <c r="K20" s="66"/>
      <c r="L20" s="64">
        <v>72906.854359999998</v>
      </c>
      <c r="M20" s="64">
        <v>0</v>
      </c>
      <c r="N20" s="66"/>
      <c r="O20" s="66"/>
    </row>
    <row r="21" spans="2:15" s="61" customFormat="1">
      <c r="B21" s="63">
        <v>13</v>
      </c>
      <c r="C21" s="69" t="s">
        <v>122</v>
      </c>
      <c r="D21" s="64">
        <v>86913.102110000007</v>
      </c>
      <c r="E21" s="64">
        <v>30485.103854372002</v>
      </c>
      <c r="F21" s="67"/>
      <c r="G21" s="66"/>
      <c r="H21" s="64">
        <v>0</v>
      </c>
      <c r="I21" s="64">
        <v>0</v>
      </c>
      <c r="J21" s="67"/>
      <c r="K21" s="66"/>
      <c r="L21" s="64">
        <v>86913.102110000007</v>
      </c>
      <c r="M21" s="64">
        <v>30485.103854372002</v>
      </c>
      <c r="N21" s="67"/>
      <c r="O21" s="66"/>
    </row>
    <row r="22" spans="2:15" s="61" customFormat="1">
      <c r="B22" s="63">
        <v>14</v>
      </c>
      <c r="C22" s="69" t="s">
        <v>123</v>
      </c>
      <c r="D22" s="64">
        <v>195878.35988</v>
      </c>
      <c r="E22" s="64">
        <v>5189.0486912639999</v>
      </c>
      <c r="F22" s="66"/>
      <c r="G22" s="66"/>
      <c r="H22" s="64">
        <v>0</v>
      </c>
      <c r="I22" s="64">
        <v>0</v>
      </c>
      <c r="J22" s="66"/>
      <c r="K22" s="66"/>
      <c r="L22" s="64">
        <v>195878.35988</v>
      </c>
      <c r="M22" s="64">
        <v>5189.0486912639999</v>
      </c>
      <c r="N22" s="66"/>
      <c r="O22" s="66"/>
    </row>
    <row r="23" spans="2:15" s="61" customFormat="1">
      <c r="B23" s="63">
        <v>15</v>
      </c>
      <c r="C23" s="69" t="s">
        <v>124</v>
      </c>
      <c r="D23" s="64">
        <v>64447.677769999995</v>
      </c>
      <c r="E23" s="64">
        <v>0</v>
      </c>
      <c r="F23" s="66"/>
      <c r="G23" s="66"/>
      <c r="H23" s="64">
        <v>0</v>
      </c>
      <c r="I23" s="64">
        <v>0</v>
      </c>
      <c r="J23" s="66"/>
      <c r="K23" s="66"/>
      <c r="L23" s="64">
        <v>64447.677769999995</v>
      </c>
      <c r="M23" s="64">
        <v>0</v>
      </c>
      <c r="N23" s="66"/>
      <c r="O23" s="66"/>
    </row>
    <row r="24" spans="2:15" s="61" customFormat="1">
      <c r="B24" s="63">
        <v>16</v>
      </c>
      <c r="C24" s="69" t="s">
        <v>125</v>
      </c>
      <c r="D24" s="64">
        <v>11982.47251</v>
      </c>
      <c r="E24" s="64">
        <v>0</v>
      </c>
      <c r="F24" s="66"/>
      <c r="G24" s="66"/>
      <c r="H24" s="64">
        <v>0</v>
      </c>
      <c r="I24" s="64">
        <v>0</v>
      </c>
      <c r="J24" s="66"/>
      <c r="K24" s="66"/>
      <c r="L24" s="64">
        <v>11982.47251</v>
      </c>
      <c r="M24" s="64">
        <v>0</v>
      </c>
      <c r="N24" s="66"/>
      <c r="O24" s="66"/>
    </row>
    <row r="25" spans="2:15" s="61" customFormat="1">
      <c r="B25" s="63">
        <v>17</v>
      </c>
      <c r="C25" s="69" t="s">
        <v>126</v>
      </c>
      <c r="D25" s="64">
        <v>518.11158</v>
      </c>
      <c r="E25" s="64">
        <v>0</v>
      </c>
      <c r="F25" s="66"/>
      <c r="G25" s="66"/>
      <c r="H25" s="64">
        <v>0</v>
      </c>
      <c r="I25" s="64">
        <v>0</v>
      </c>
      <c r="J25" s="66"/>
      <c r="K25" s="66"/>
      <c r="L25" s="64">
        <v>518.11158</v>
      </c>
      <c r="M25" s="64">
        <v>0</v>
      </c>
      <c r="N25" s="66"/>
      <c r="O25" s="66"/>
    </row>
    <row r="26" spans="2:15" s="61" customFormat="1">
      <c r="B26" s="63">
        <v>18</v>
      </c>
      <c r="C26" s="69" t="s">
        <v>127</v>
      </c>
      <c r="D26" s="64">
        <v>4005.1491900000001</v>
      </c>
      <c r="E26" s="64">
        <v>0</v>
      </c>
      <c r="F26" s="66"/>
      <c r="G26" s="66"/>
      <c r="H26" s="64">
        <v>0</v>
      </c>
      <c r="I26" s="64">
        <v>0</v>
      </c>
      <c r="J26" s="66"/>
      <c r="K26" s="66"/>
      <c r="L26" s="64">
        <v>4005.1491900000001</v>
      </c>
      <c r="M26" s="64">
        <v>0</v>
      </c>
      <c r="N26" s="66"/>
      <c r="O26" s="66"/>
    </row>
    <row r="27" spans="2:15" s="61" customFormat="1">
      <c r="B27" s="63">
        <v>19</v>
      </c>
      <c r="C27" s="69" t="s">
        <v>128</v>
      </c>
      <c r="D27" s="64">
        <v>3626.0876699999999</v>
      </c>
      <c r="E27" s="64">
        <v>0</v>
      </c>
      <c r="F27" s="66"/>
      <c r="G27" s="66"/>
      <c r="H27" s="64">
        <v>0</v>
      </c>
      <c r="I27" s="64">
        <v>0</v>
      </c>
      <c r="J27" s="66"/>
      <c r="K27" s="66"/>
      <c r="L27" s="64">
        <v>3626.0876699999999</v>
      </c>
      <c r="M27" s="64">
        <v>0</v>
      </c>
      <c r="N27" s="66"/>
      <c r="O27" s="66"/>
    </row>
    <row r="28" spans="2:15" s="61" customFormat="1">
      <c r="B28" s="63">
        <v>20</v>
      </c>
      <c r="C28" s="69" t="s">
        <v>129</v>
      </c>
      <c r="D28" s="64">
        <v>121.72132000000001</v>
      </c>
      <c r="E28" s="64">
        <v>62.686479800000001</v>
      </c>
      <c r="F28" s="67"/>
      <c r="G28" s="66"/>
      <c r="H28" s="64">
        <v>0</v>
      </c>
      <c r="I28" s="64">
        <v>0</v>
      </c>
      <c r="J28" s="67"/>
      <c r="K28" s="66"/>
      <c r="L28" s="64">
        <v>121.72132000000001</v>
      </c>
      <c r="M28" s="64">
        <v>62.686479800000001</v>
      </c>
      <c r="N28" s="67"/>
      <c r="O28" s="66"/>
    </row>
    <row r="29" spans="2:15" s="61" customFormat="1">
      <c r="B29" s="63">
        <v>21</v>
      </c>
      <c r="C29" s="69" t="s">
        <v>130</v>
      </c>
      <c r="D29" s="64">
        <v>1113.42778</v>
      </c>
      <c r="E29" s="64">
        <v>0</v>
      </c>
      <c r="F29" s="66"/>
      <c r="G29" s="66"/>
      <c r="H29" s="64">
        <v>0</v>
      </c>
      <c r="I29" s="64">
        <v>0</v>
      </c>
      <c r="J29" s="66"/>
      <c r="K29" s="66"/>
      <c r="L29" s="64">
        <v>1113.42778</v>
      </c>
      <c r="M29" s="64">
        <v>0</v>
      </c>
      <c r="N29" s="66"/>
      <c r="O29" s="66"/>
    </row>
    <row r="30" spans="2:15" s="61" customFormat="1">
      <c r="B30" s="63">
        <v>22</v>
      </c>
      <c r="C30" s="69" t="s">
        <v>131</v>
      </c>
      <c r="D30" s="64">
        <v>10220.87587</v>
      </c>
      <c r="E30" s="64">
        <v>2.0441751739999998</v>
      </c>
      <c r="F30" s="66"/>
      <c r="G30" s="66"/>
      <c r="H30" s="64">
        <v>0</v>
      </c>
      <c r="I30" s="64">
        <v>0</v>
      </c>
      <c r="J30" s="66"/>
      <c r="K30" s="66"/>
      <c r="L30" s="64">
        <v>10220.87587</v>
      </c>
      <c r="M30" s="64">
        <v>2.0441751739999998</v>
      </c>
      <c r="N30" s="66"/>
      <c r="O30" s="66"/>
    </row>
    <row r="31" spans="2:15" s="61" customFormat="1">
      <c r="B31" s="63">
        <v>23</v>
      </c>
      <c r="C31" s="69" t="s">
        <v>132</v>
      </c>
      <c r="D31" s="64">
        <v>164274.06553999998</v>
      </c>
      <c r="E31" s="64">
        <v>1478.4665898599999</v>
      </c>
      <c r="F31" s="66"/>
      <c r="G31" s="66"/>
      <c r="H31" s="64">
        <v>0</v>
      </c>
      <c r="I31" s="64">
        <v>0</v>
      </c>
      <c r="J31" s="66"/>
      <c r="K31" s="66"/>
      <c r="L31" s="64">
        <v>164274.06553999998</v>
      </c>
      <c r="M31" s="64">
        <v>1478.4665898599999</v>
      </c>
      <c r="N31" s="66"/>
      <c r="O31" s="66"/>
    </row>
    <row r="32" spans="2:15" s="61" customFormat="1">
      <c r="B32" s="63">
        <v>24</v>
      </c>
      <c r="C32" s="69" t="s">
        <v>133</v>
      </c>
      <c r="D32" s="64">
        <v>50.000330000000005</v>
      </c>
      <c r="E32" s="64">
        <v>0</v>
      </c>
      <c r="F32" s="66"/>
      <c r="G32" s="66"/>
      <c r="H32" s="64">
        <v>0</v>
      </c>
      <c r="I32" s="64">
        <v>0</v>
      </c>
      <c r="J32" s="66"/>
      <c r="K32" s="66"/>
      <c r="L32" s="64">
        <v>50.000330000000005</v>
      </c>
      <c r="M32" s="64">
        <v>0</v>
      </c>
      <c r="N32" s="66"/>
      <c r="O32" s="66"/>
    </row>
    <row r="33" spans="2:15" s="61" customFormat="1">
      <c r="B33" s="63">
        <v>25</v>
      </c>
      <c r="C33" s="69" t="s">
        <v>134</v>
      </c>
      <c r="D33" s="64">
        <v>4</v>
      </c>
      <c r="E33" s="64">
        <v>2.06</v>
      </c>
      <c r="F33" s="66"/>
      <c r="G33" s="66"/>
      <c r="H33" s="64">
        <v>0</v>
      </c>
      <c r="I33" s="64">
        <v>0</v>
      </c>
      <c r="J33" s="66"/>
      <c r="K33" s="66"/>
      <c r="L33" s="64">
        <v>4</v>
      </c>
      <c r="M33" s="64">
        <v>2.06</v>
      </c>
      <c r="N33" s="66"/>
      <c r="O33" s="66"/>
    </row>
    <row r="34" spans="2:15" s="61" customFormat="1">
      <c r="B34" s="63">
        <v>26</v>
      </c>
      <c r="C34" s="69" t="s">
        <v>135</v>
      </c>
      <c r="D34" s="64">
        <v>30099.5082</v>
      </c>
      <c r="E34" s="64">
        <v>15501.246723</v>
      </c>
      <c r="F34" s="66"/>
      <c r="G34" s="66"/>
      <c r="H34" s="64">
        <v>0</v>
      </c>
      <c r="I34" s="64">
        <v>0</v>
      </c>
      <c r="J34" s="66"/>
      <c r="K34" s="66"/>
      <c r="L34" s="64">
        <v>30099.5082</v>
      </c>
      <c r="M34" s="64">
        <v>15501.246723</v>
      </c>
      <c r="N34" s="66"/>
      <c r="O34" s="66"/>
    </row>
    <row r="35" spans="2:15" s="61" customFormat="1">
      <c r="B35" s="63">
        <v>27</v>
      </c>
      <c r="C35" s="69" t="s">
        <v>136</v>
      </c>
      <c r="D35" s="64">
        <v>3846.5367699999997</v>
      </c>
      <c r="E35" s="64">
        <v>0</v>
      </c>
      <c r="F35" s="67"/>
      <c r="G35" s="66"/>
      <c r="H35" s="64">
        <v>0</v>
      </c>
      <c r="I35" s="64">
        <v>0</v>
      </c>
      <c r="J35" s="67"/>
      <c r="K35" s="66"/>
      <c r="L35" s="64">
        <v>3846.5367699999997</v>
      </c>
      <c r="M35" s="64">
        <v>0</v>
      </c>
      <c r="N35" s="67"/>
      <c r="O35" s="66"/>
    </row>
    <row r="36" spans="2:15" s="61" customFormat="1">
      <c r="B36" s="63">
        <v>28</v>
      </c>
      <c r="C36" s="69" t="s">
        <v>137</v>
      </c>
      <c r="D36" s="64">
        <v>26149.690870000002</v>
      </c>
      <c r="E36" s="64">
        <v>0</v>
      </c>
      <c r="F36" s="66"/>
      <c r="G36" s="66"/>
      <c r="H36" s="64">
        <v>0</v>
      </c>
      <c r="I36" s="64">
        <v>0</v>
      </c>
      <c r="J36" s="66"/>
      <c r="K36" s="66"/>
      <c r="L36" s="64">
        <v>26149.690870000002</v>
      </c>
      <c r="M36" s="64">
        <v>0</v>
      </c>
      <c r="N36" s="66"/>
      <c r="O36" s="66"/>
    </row>
    <row r="37" spans="2:15" s="61" customFormat="1">
      <c r="B37" s="63">
        <v>29</v>
      </c>
      <c r="C37" s="69" t="s">
        <v>138</v>
      </c>
      <c r="D37" s="64">
        <v>279767.63988999999</v>
      </c>
      <c r="E37" s="64">
        <v>0</v>
      </c>
      <c r="F37" s="66"/>
      <c r="G37" s="66"/>
      <c r="H37" s="64">
        <v>0</v>
      </c>
      <c r="I37" s="64">
        <v>0</v>
      </c>
      <c r="J37" s="66"/>
      <c r="K37" s="66"/>
      <c r="L37" s="64">
        <v>279767.63988999999</v>
      </c>
      <c r="M37" s="64">
        <v>0</v>
      </c>
      <c r="N37" s="66"/>
      <c r="O37" s="66"/>
    </row>
    <row r="38" spans="2:15" s="61" customFormat="1">
      <c r="B38" s="63">
        <v>30</v>
      </c>
      <c r="C38" s="69" t="s">
        <v>139</v>
      </c>
      <c r="D38" s="64">
        <v>0</v>
      </c>
      <c r="E38" s="64">
        <v>0</v>
      </c>
      <c r="F38" s="66"/>
      <c r="G38" s="66"/>
      <c r="H38" s="64">
        <v>0</v>
      </c>
      <c r="I38" s="64">
        <v>0</v>
      </c>
      <c r="J38" s="66"/>
      <c r="K38" s="66"/>
      <c r="L38" s="64">
        <v>0</v>
      </c>
      <c r="M38" s="64">
        <v>0</v>
      </c>
      <c r="N38" s="66"/>
      <c r="O38" s="66"/>
    </row>
    <row r="39" spans="2:15" s="61" customFormat="1">
      <c r="B39" s="63">
        <v>31</v>
      </c>
      <c r="C39" s="69" t="s">
        <v>140</v>
      </c>
      <c r="D39" s="64">
        <v>42969.85772</v>
      </c>
      <c r="E39" s="64">
        <v>0</v>
      </c>
      <c r="F39" s="66"/>
      <c r="G39" s="66"/>
      <c r="H39" s="64">
        <v>0</v>
      </c>
      <c r="I39" s="64">
        <v>0</v>
      </c>
      <c r="J39" s="66"/>
      <c r="K39" s="66"/>
      <c r="L39" s="64">
        <v>42969.85772</v>
      </c>
      <c r="M39" s="64">
        <v>0</v>
      </c>
      <c r="N39" s="66"/>
      <c r="O39" s="66"/>
    </row>
    <row r="40" spans="2:15" s="61" customFormat="1">
      <c r="B40" s="63">
        <v>32</v>
      </c>
      <c r="C40" s="69" t="s">
        <v>141</v>
      </c>
      <c r="D40" s="64">
        <v>0</v>
      </c>
      <c r="E40" s="64">
        <v>9.1080000000000005</v>
      </c>
      <c r="F40" s="66"/>
      <c r="G40" s="66"/>
      <c r="H40" s="64">
        <v>0</v>
      </c>
      <c r="I40" s="64">
        <v>0</v>
      </c>
      <c r="J40" s="66"/>
      <c r="K40" s="66"/>
      <c r="L40" s="64">
        <v>0</v>
      </c>
      <c r="M40" s="64">
        <v>9.1080000000000005</v>
      </c>
      <c r="N40" s="66"/>
      <c r="O40" s="66"/>
    </row>
    <row r="41" spans="2:15" s="61" customFormat="1">
      <c r="B41" s="63">
        <v>33</v>
      </c>
      <c r="C41" s="69" t="s">
        <v>142</v>
      </c>
      <c r="D41" s="64">
        <v>9086.3564200000001</v>
      </c>
      <c r="E41" s="64">
        <v>2689.5615003200001</v>
      </c>
      <c r="F41" s="66"/>
      <c r="G41" s="66"/>
      <c r="H41" s="64">
        <v>0</v>
      </c>
      <c r="I41" s="64">
        <v>0</v>
      </c>
      <c r="J41" s="66"/>
      <c r="K41" s="66"/>
      <c r="L41" s="64">
        <v>9086.3564200000001</v>
      </c>
      <c r="M41" s="64">
        <v>2689.5615003200001</v>
      </c>
      <c r="N41" s="66"/>
      <c r="O41" s="66"/>
    </row>
    <row r="42" spans="2:15" s="61" customFormat="1">
      <c r="B42" s="63">
        <v>34</v>
      </c>
      <c r="C42" s="69" t="s">
        <v>143</v>
      </c>
      <c r="D42" s="64">
        <v>105457.74486000001</v>
      </c>
      <c r="E42" s="64">
        <v>10.545774486000001</v>
      </c>
      <c r="F42" s="67"/>
      <c r="G42" s="66"/>
      <c r="H42" s="64">
        <v>0</v>
      </c>
      <c r="I42" s="64">
        <v>0</v>
      </c>
      <c r="J42" s="67"/>
      <c r="K42" s="66"/>
      <c r="L42" s="64">
        <v>105457.74486000001</v>
      </c>
      <c r="M42" s="64">
        <v>10.545774486000001</v>
      </c>
      <c r="N42" s="67"/>
      <c r="O42" s="66"/>
    </row>
    <row r="43" spans="2:15" s="61" customFormat="1" ht="31">
      <c r="B43" s="63">
        <v>35</v>
      </c>
      <c r="C43" s="69" t="s">
        <v>144</v>
      </c>
      <c r="D43" s="64">
        <v>41.531359999999999</v>
      </c>
      <c r="E43" s="64">
        <v>3.4132825600000007</v>
      </c>
      <c r="F43" s="66"/>
      <c r="G43" s="66"/>
      <c r="H43" s="64">
        <v>0</v>
      </c>
      <c r="I43" s="64">
        <v>0</v>
      </c>
      <c r="J43" s="66"/>
      <c r="K43" s="66"/>
      <c r="L43" s="64">
        <v>41.531359999999999</v>
      </c>
      <c r="M43" s="64">
        <v>3.4132825600000007</v>
      </c>
      <c r="N43" s="66"/>
      <c r="O43" s="66"/>
    </row>
    <row r="44" spans="2:15" s="61" customFormat="1">
      <c r="B44" s="63">
        <v>36</v>
      </c>
      <c r="C44" s="69" t="s">
        <v>145</v>
      </c>
      <c r="D44" s="64">
        <v>10</v>
      </c>
      <c r="E44" s="64">
        <v>0</v>
      </c>
      <c r="F44" s="66"/>
      <c r="G44" s="66"/>
      <c r="H44" s="64">
        <v>0</v>
      </c>
      <c r="I44" s="64">
        <v>0</v>
      </c>
      <c r="J44" s="66"/>
      <c r="K44" s="66"/>
      <c r="L44" s="64">
        <v>10</v>
      </c>
      <c r="M44" s="64">
        <v>0</v>
      </c>
      <c r="N44" s="66"/>
      <c r="O44" s="66"/>
    </row>
    <row r="45" spans="2:15" s="61" customFormat="1">
      <c r="B45" s="63">
        <v>37</v>
      </c>
      <c r="C45" s="69" t="s">
        <v>146</v>
      </c>
      <c r="D45" s="64">
        <v>21436.832469999998</v>
      </c>
      <c r="E45" s="64">
        <v>7745.7789625000005</v>
      </c>
      <c r="F45" s="66"/>
      <c r="G45" s="66"/>
      <c r="H45" s="64">
        <v>0</v>
      </c>
      <c r="I45" s="64">
        <v>0</v>
      </c>
      <c r="J45" s="66"/>
      <c r="K45" s="66"/>
      <c r="L45" s="64">
        <v>21436.832469999998</v>
      </c>
      <c r="M45" s="64">
        <v>7745.7789625000005</v>
      </c>
      <c r="N45" s="66"/>
      <c r="O45" s="66"/>
    </row>
    <row r="46" spans="2:15" s="61" customFormat="1">
      <c r="B46" s="63">
        <v>38</v>
      </c>
      <c r="C46" s="69" t="s">
        <v>147</v>
      </c>
      <c r="D46" s="64">
        <v>9109.6089699999993</v>
      </c>
      <c r="E46" s="64">
        <v>0</v>
      </c>
      <c r="F46" s="66"/>
      <c r="G46" s="66"/>
      <c r="H46" s="64">
        <v>0</v>
      </c>
      <c r="I46" s="64">
        <v>0</v>
      </c>
      <c r="J46" s="66"/>
      <c r="K46" s="66"/>
      <c r="L46" s="64">
        <v>9109.6089699999993</v>
      </c>
      <c r="M46" s="64">
        <v>0</v>
      </c>
      <c r="N46" s="66"/>
      <c r="O46" s="66"/>
    </row>
    <row r="47" spans="2:15" s="61" customFormat="1">
      <c r="B47" s="63">
        <v>39</v>
      </c>
      <c r="C47" s="69" t="s">
        <v>148</v>
      </c>
      <c r="D47" s="64">
        <v>80</v>
      </c>
      <c r="E47" s="64">
        <v>0</v>
      </c>
      <c r="F47" s="66"/>
      <c r="G47" s="66"/>
      <c r="H47" s="64">
        <v>0</v>
      </c>
      <c r="I47" s="64">
        <v>0</v>
      </c>
      <c r="J47" s="66"/>
      <c r="K47" s="66"/>
      <c r="L47" s="64">
        <v>80</v>
      </c>
      <c r="M47" s="64">
        <v>0</v>
      </c>
      <c r="N47" s="66"/>
      <c r="O47" s="66"/>
    </row>
    <row r="48" spans="2:15" s="61" customFormat="1">
      <c r="B48" s="63">
        <v>40</v>
      </c>
      <c r="C48" s="69" t="s">
        <v>149</v>
      </c>
      <c r="D48" s="64">
        <v>0</v>
      </c>
      <c r="E48" s="64">
        <v>0</v>
      </c>
      <c r="F48" s="66"/>
      <c r="G48" s="66"/>
      <c r="H48" s="64">
        <v>0</v>
      </c>
      <c r="I48" s="64">
        <v>0</v>
      </c>
      <c r="J48" s="66"/>
      <c r="K48" s="66"/>
      <c r="L48" s="64">
        <v>0</v>
      </c>
      <c r="M48" s="64">
        <v>0</v>
      </c>
      <c r="N48" s="66"/>
      <c r="O48" s="66"/>
    </row>
    <row r="49" spans="2:15" s="61" customFormat="1">
      <c r="B49" s="63">
        <v>41</v>
      </c>
      <c r="C49" s="69" t="s">
        <v>150</v>
      </c>
      <c r="D49" s="64">
        <v>11.229290000000001</v>
      </c>
      <c r="E49" s="64">
        <v>0</v>
      </c>
      <c r="F49" s="67"/>
      <c r="G49" s="66"/>
      <c r="H49" s="64">
        <v>0</v>
      </c>
      <c r="I49" s="64">
        <v>0</v>
      </c>
      <c r="J49" s="67"/>
      <c r="K49" s="66"/>
      <c r="L49" s="64">
        <v>11.229290000000001</v>
      </c>
      <c r="M49" s="64">
        <v>0</v>
      </c>
      <c r="N49" s="67"/>
      <c r="O49" s="66"/>
    </row>
    <row r="50" spans="2:15" s="61" customFormat="1">
      <c r="B50" s="63">
        <v>42</v>
      </c>
      <c r="C50" s="69" t="s">
        <v>151</v>
      </c>
      <c r="D50" s="64">
        <v>10.8</v>
      </c>
      <c r="E50" s="64">
        <v>5.5620000000000003</v>
      </c>
      <c r="F50" s="66"/>
      <c r="G50" s="66"/>
      <c r="H50" s="64">
        <v>0</v>
      </c>
      <c r="I50" s="64">
        <v>0</v>
      </c>
      <c r="J50" s="66"/>
      <c r="K50" s="66"/>
      <c r="L50" s="64">
        <v>10.8</v>
      </c>
      <c r="M50" s="64">
        <v>5.5620000000000003</v>
      </c>
      <c r="N50" s="66"/>
      <c r="O50" s="66"/>
    </row>
    <row r="51" spans="2:15" s="61" customFormat="1">
      <c r="B51" s="63">
        <v>43</v>
      </c>
      <c r="C51" s="69" t="s">
        <v>152</v>
      </c>
      <c r="D51" s="64">
        <v>60832.254300000001</v>
      </c>
      <c r="E51" s="64">
        <v>33043.141540549994</v>
      </c>
      <c r="F51" s="66"/>
      <c r="G51" s="66"/>
      <c r="H51" s="64">
        <v>0</v>
      </c>
      <c r="I51" s="64">
        <v>0</v>
      </c>
      <c r="J51" s="66"/>
      <c r="K51" s="66"/>
      <c r="L51" s="64">
        <v>60832.254300000001</v>
      </c>
      <c r="M51" s="64">
        <v>33043.141540549994</v>
      </c>
      <c r="N51" s="66"/>
      <c r="O51" s="66"/>
    </row>
    <row r="52" spans="2:15" s="61" customFormat="1">
      <c r="B52" s="63">
        <v>44</v>
      </c>
      <c r="C52" s="69" t="s">
        <v>153</v>
      </c>
      <c r="D52" s="64">
        <v>9905.5404499999986</v>
      </c>
      <c r="E52" s="64">
        <v>0</v>
      </c>
      <c r="F52" s="66"/>
      <c r="G52" s="66"/>
      <c r="H52" s="64">
        <v>0</v>
      </c>
      <c r="I52" s="64">
        <v>0</v>
      </c>
      <c r="J52" s="66"/>
      <c r="K52" s="66"/>
      <c r="L52" s="64">
        <v>9905.5404499999986</v>
      </c>
      <c r="M52" s="64">
        <v>0</v>
      </c>
      <c r="N52" s="66"/>
      <c r="O52" s="66"/>
    </row>
    <row r="53" spans="2:15" s="61" customFormat="1">
      <c r="B53" s="63">
        <v>45</v>
      </c>
      <c r="C53" s="69" t="s">
        <v>154</v>
      </c>
      <c r="D53" s="64">
        <v>7</v>
      </c>
      <c r="E53" s="64">
        <v>3.605</v>
      </c>
      <c r="F53" s="66"/>
      <c r="G53" s="66"/>
      <c r="H53" s="64">
        <v>0</v>
      </c>
      <c r="I53" s="64">
        <v>0</v>
      </c>
      <c r="J53" s="66"/>
      <c r="K53" s="66"/>
      <c r="L53" s="64">
        <v>7</v>
      </c>
      <c r="M53" s="64">
        <v>3.605</v>
      </c>
      <c r="N53" s="66"/>
      <c r="O53" s="66"/>
    </row>
    <row r="54" spans="2:15" s="61" customFormat="1">
      <c r="B54" s="63">
        <v>46</v>
      </c>
      <c r="C54" s="69" t="s">
        <v>155</v>
      </c>
      <c r="D54" s="64">
        <v>0</v>
      </c>
      <c r="E54" s="64">
        <v>0</v>
      </c>
      <c r="F54" s="66"/>
      <c r="G54" s="66"/>
      <c r="H54" s="64">
        <v>0</v>
      </c>
      <c r="I54" s="64">
        <v>0</v>
      </c>
      <c r="J54" s="66"/>
      <c r="K54" s="66"/>
      <c r="L54" s="64">
        <v>0</v>
      </c>
      <c r="M54" s="64">
        <v>0</v>
      </c>
      <c r="N54" s="66"/>
      <c r="O54" s="66"/>
    </row>
    <row r="55" spans="2:15" s="61" customFormat="1">
      <c r="B55" s="63">
        <v>47</v>
      </c>
      <c r="C55" s="69" t="s">
        <v>156</v>
      </c>
      <c r="D55" s="64">
        <v>1398.5674899999999</v>
      </c>
      <c r="E55" s="64">
        <v>0</v>
      </c>
      <c r="F55" s="66"/>
      <c r="G55" s="66"/>
      <c r="H55" s="64">
        <v>0</v>
      </c>
      <c r="I55" s="64">
        <v>0</v>
      </c>
      <c r="J55" s="66"/>
      <c r="K55" s="66"/>
      <c r="L55" s="64">
        <v>1398.5674899999999</v>
      </c>
      <c r="M55" s="64">
        <v>0</v>
      </c>
      <c r="N55" s="66"/>
      <c r="O55" s="66"/>
    </row>
  </sheetData>
  <mergeCells count="17">
    <mergeCell ref="J6:K6"/>
    <mergeCell ref="L6:M6"/>
    <mergeCell ref="N6:O6"/>
    <mergeCell ref="B4:B7"/>
    <mergeCell ref="C4:C7"/>
    <mergeCell ref="D4:G4"/>
    <mergeCell ref="H4:K4"/>
    <mergeCell ref="L4:O4"/>
    <mergeCell ref="D5:E5"/>
    <mergeCell ref="F5:G5"/>
    <mergeCell ref="H5:I5"/>
    <mergeCell ref="J5:K5"/>
    <mergeCell ref="L5:M5"/>
    <mergeCell ref="N5:O5"/>
    <mergeCell ref="D6:E6"/>
    <mergeCell ref="F6:G6"/>
    <mergeCell ref="H6:I6"/>
  </mergeCells>
  <pageMargins left="0.7" right="0.7" top="0.75" bottom="0.75" header="0.3" footer="0.3"/>
  <pageSetup paperSize="9" scale="2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04CCA-6CFA-4079-BE47-BE80B3F90D9D}">
  <sheetPr>
    <tabColor rgb="FF92D050"/>
    <pageSetUpPr fitToPage="1"/>
  </sheetPr>
  <dimension ref="A1:R65"/>
  <sheetViews>
    <sheetView showGridLines="0" zoomScaleNormal="100" workbookViewId="0">
      <selection activeCell="B1" sqref="B1"/>
    </sheetView>
  </sheetViews>
  <sheetFormatPr defaultColWidth="8.58203125" defaultRowHeight="15.5"/>
  <cols>
    <col min="1" max="1" width="8.58203125" style="61" customWidth="1"/>
    <col min="2" max="2" width="11" style="55" customWidth="1"/>
    <col min="3" max="3" width="60.5" style="61" customWidth="1"/>
    <col min="4" max="4" width="28" style="73" customWidth="1"/>
    <col min="5" max="9" width="15.58203125" style="74" customWidth="1"/>
    <col min="10" max="10" width="19.08203125" style="61" customWidth="1"/>
    <col min="11" max="13" width="22.83203125" style="61" customWidth="1"/>
    <col min="14" max="14" width="13.83203125" style="61" customWidth="1"/>
    <col min="15" max="18" width="17" style="61" customWidth="1"/>
    <col min="19" max="16384" width="8.58203125" style="61"/>
  </cols>
  <sheetData>
    <row r="1" spans="1:18" s="235" customFormat="1" ht="30" customHeight="1">
      <c r="B1" s="236" t="s">
        <v>386</v>
      </c>
      <c r="D1" s="331"/>
      <c r="E1" s="331"/>
      <c r="F1" s="331"/>
      <c r="G1" s="331"/>
      <c r="H1" s="331"/>
      <c r="I1" s="331"/>
      <c r="J1" s="331"/>
      <c r="K1" s="331"/>
      <c r="L1" s="331"/>
      <c r="M1" s="331"/>
    </row>
    <row r="2" spans="1:18" ht="16" thickBot="1">
      <c r="B2" s="84"/>
      <c r="C2" s="83"/>
      <c r="D2" s="82"/>
    </row>
    <row r="3" spans="1:18" ht="15.75" customHeight="1" thickBot="1">
      <c r="A3" s="68"/>
      <c r="B3" s="237"/>
      <c r="C3" s="326" t="s">
        <v>43</v>
      </c>
      <c r="D3" s="326" t="s">
        <v>45</v>
      </c>
      <c r="E3" s="323" t="s">
        <v>46</v>
      </c>
      <c r="F3" s="323"/>
      <c r="G3" s="323"/>
      <c r="H3" s="323"/>
      <c r="I3" s="323"/>
      <c r="J3" s="323" t="s">
        <v>47</v>
      </c>
      <c r="K3" s="323"/>
      <c r="L3" s="323"/>
      <c r="M3" s="323"/>
      <c r="N3" s="323" t="s">
        <v>180</v>
      </c>
      <c r="O3" s="323"/>
      <c r="P3" s="323"/>
      <c r="Q3" s="323"/>
      <c r="R3" s="204"/>
    </row>
    <row r="4" spans="1:18" ht="15" customHeight="1" thickBot="1">
      <c r="A4" s="68"/>
      <c r="B4" s="237"/>
      <c r="C4" s="320"/>
      <c r="D4" s="320"/>
      <c r="E4" s="319" t="s">
        <v>53</v>
      </c>
      <c r="F4" s="319"/>
      <c r="G4" s="319"/>
      <c r="H4" s="319"/>
      <c r="I4" s="319"/>
      <c r="J4" s="319" t="s">
        <v>53</v>
      </c>
      <c r="K4" s="319"/>
      <c r="L4" s="319"/>
      <c r="M4" s="319"/>
      <c r="N4" s="319" t="s">
        <v>53</v>
      </c>
      <c r="O4" s="319"/>
      <c r="P4" s="319"/>
      <c r="Q4" s="319"/>
      <c r="R4" s="319"/>
    </row>
    <row r="5" spans="1:18" ht="15" customHeight="1" thickBot="1">
      <c r="A5" s="68"/>
      <c r="B5" s="237"/>
      <c r="C5" s="320"/>
      <c r="D5" s="320"/>
      <c r="E5" s="87"/>
      <c r="F5" s="325" t="s">
        <v>54</v>
      </c>
      <c r="G5" s="326"/>
      <c r="H5" s="326"/>
      <c r="I5" s="326"/>
      <c r="J5" s="87"/>
      <c r="K5" s="325" t="s">
        <v>54</v>
      </c>
      <c r="L5" s="326"/>
      <c r="M5" s="326"/>
      <c r="N5" s="87"/>
      <c r="O5" s="327" t="s">
        <v>54</v>
      </c>
      <c r="P5" s="320"/>
      <c r="Q5" s="320"/>
      <c r="R5" s="320"/>
    </row>
    <row r="6" spans="1:18" ht="31.5" thickBot="1">
      <c r="A6" s="68"/>
      <c r="B6" s="80"/>
      <c r="C6" s="321"/>
      <c r="D6" s="321"/>
      <c r="E6" s="92"/>
      <c r="F6" s="98"/>
      <c r="G6" s="97" t="s">
        <v>55</v>
      </c>
      <c r="H6" s="97" t="s">
        <v>56</v>
      </c>
      <c r="I6" s="96" t="s">
        <v>57</v>
      </c>
      <c r="J6" s="92"/>
      <c r="K6" s="98"/>
      <c r="L6" s="96" t="s">
        <v>55</v>
      </c>
      <c r="M6" s="96" t="s">
        <v>57</v>
      </c>
      <c r="N6" s="92"/>
      <c r="O6" s="98"/>
      <c r="P6" s="97" t="s">
        <v>55</v>
      </c>
      <c r="Q6" s="96" t="s">
        <v>56</v>
      </c>
      <c r="R6" s="96" t="s">
        <v>57</v>
      </c>
    </row>
    <row r="7" spans="1:18" s="62" customFormat="1" ht="15.75" customHeight="1">
      <c r="B7" s="57"/>
      <c r="C7" s="81" t="s">
        <v>58</v>
      </c>
      <c r="D7" s="71"/>
      <c r="E7" s="88"/>
      <c r="F7" s="94"/>
      <c r="G7" s="88"/>
      <c r="H7" s="93"/>
      <c r="I7" s="94"/>
      <c r="J7" s="88"/>
      <c r="K7" s="88"/>
      <c r="L7" s="89"/>
      <c r="M7" s="88"/>
      <c r="N7" s="60"/>
      <c r="O7" s="60"/>
      <c r="P7" s="59"/>
      <c r="Q7" s="60"/>
      <c r="R7" s="88"/>
    </row>
    <row r="8" spans="1:18" ht="31">
      <c r="A8" s="68"/>
      <c r="B8" s="63">
        <v>1</v>
      </c>
      <c r="C8" s="69" t="s">
        <v>59</v>
      </c>
      <c r="D8" s="72">
        <v>10353.396000000001</v>
      </c>
      <c r="E8" s="72">
        <v>3476.1619999999998</v>
      </c>
      <c r="F8" s="72">
        <v>157.97300000000001</v>
      </c>
      <c r="G8" s="72">
        <v>84.174999999999997</v>
      </c>
      <c r="H8" s="72">
        <v>6.3780000000000001</v>
      </c>
      <c r="I8" s="72">
        <v>51.02</v>
      </c>
      <c r="J8" s="72">
        <v>0</v>
      </c>
      <c r="K8" s="72">
        <v>0</v>
      </c>
      <c r="L8" s="72">
        <v>0</v>
      </c>
      <c r="M8" s="72">
        <v>0</v>
      </c>
      <c r="N8" s="72">
        <v>3476.1619999999998</v>
      </c>
      <c r="O8" s="72">
        <v>157.97300000000001</v>
      </c>
      <c r="P8" s="72">
        <v>84.174999999999997</v>
      </c>
      <c r="Q8" s="72">
        <v>6.3780000000000001</v>
      </c>
      <c r="R8" s="72">
        <v>51.02</v>
      </c>
    </row>
    <row r="9" spans="1:18">
      <c r="A9" s="68"/>
      <c r="B9" s="63">
        <v>2</v>
      </c>
      <c r="C9" s="70" t="s">
        <v>60</v>
      </c>
      <c r="D9" s="72">
        <v>1474.0129999999999</v>
      </c>
      <c r="E9" s="72">
        <v>235.24299999999999</v>
      </c>
      <c r="F9" s="72">
        <v>16.876999999999999</v>
      </c>
      <c r="G9" s="72">
        <v>0</v>
      </c>
      <c r="H9" s="72">
        <v>0</v>
      </c>
      <c r="I9" s="72">
        <v>16.876999999999999</v>
      </c>
      <c r="J9" s="72">
        <v>0</v>
      </c>
      <c r="K9" s="72">
        <v>0</v>
      </c>
      <c r="L9" s="72">
        <v>0</v>
      </c>
      <c r="M9" s="72">
        <v>0</v>
      </c>
      <c r="N9" s="72">
        <v>235.24299999999999</v>
      </c>
      <c r="O9" s="72">
        <v>16.876999999999999</v>
      </c>
      <c r="P9" s="72">
        <v>0</v>
      </c>
      <c r="Q9" s="72">
        <v>0</v>
      </c>
      <c r="R9" s="72">
        <v>16.876999999999999</v>
      </c>
    </row>
    <row r="10" spans="1:18">
      <c r="A10" s="68"/>
      <c r="B10" s="63">
        <v>3</v>
      </c>
      <c r="C10" s="64" t="s">
        <v>157</v>
      </c>
      <c r="D10" s="72">
        <v>1274.6600000000001</v>
      </c>
      <c r="E10" s="72">
        <v>235.24299999999999</v>
      </c>
      <c r="F10" s="72">
        <v>16.876999999999999</v>
      </c>
      <c r="G10" s="72">
        <v>0</v>
      </c>
      <c r="H10" s="72">
        <v>0</v>
      </c>
      <c r="I10" s="72">
        <v>16.876999999999999</v>
      </c>
      <c r="J10" s="72">
        <v>0</v>
      </c>
      <c r="K10" s="72">
        <v>0</v>
      </c>
      <c r="L10" s="72">
        <v>0</v>
      </c>
      <c r="M10" s="72">
        <v>0</v>
      </c>
      <c r="N10" s="72">
        <v>235.24299999999999</v>
      </c>
      <c r="O10" s="72">
        <v>16.876999999999999</v>
      </c>
      <c r="P10" s="72">
        <v>0</v>
      </c>
      <c r="Q10" s="72">
        <v>0</v>
      </c>
      <c r="R10" s="72">
        <v>16.876999999999999</v>
      </c>
    </row>
    <row r="11" spans="1:18">
      <c r="A11" s="68"/>
      <c r="B11" s="63">
        <v>4</v>
      </c>
      <c r="C11" s="64" t="s">
        <v>158</v>
      </c>
      <c r="D11" s="72">
        <v>297.166</v>
      </c>
      <c r="E11" s="72">
        <v>0</v>
      </c>
      <c r="F11" s="72">
        <v>0</v>
      </c>
      <c r="G11" s="72">
        <v>0</v>
      </c>
      <c r="H11" s="72">
        <v>0</v>
      </c>
      <c r="I11" s="72">
        <v>0</v>
      </c>
      <c r="J11" s="72">
        <v>0</v>
      </c>
      <c r="K11" s="72">
        <v>0</v>
      </c>
      <c r="L11" s="72">
        <v>0</v>
      </c>
      <c r="M11" s="72">
        <v>0</v>
      </c>
      <c r="N11" s="72">
        <v>0</v>
      </c>
      <c r="O11" s="72">
        <v>0</v>
      </c>
      <c r="P11" s="72">
        <v>0</v>
      </c>
      <c r="Q11" s="72">
        <v>0</v>
      </c>
      <c r="R11" s="72">
        <v>0</v>
      </c>
    </row>
    <row r="12" spans="1:18">
      <c r="A12" s="68"/>
      <c r="B12" s="63">
        <v>5</v>
      </c>
      <c r="C12" s="64" t="s">
        <v>159</v>
      </c>
      <c r="D12" s="72">
        <v>977.49400000000003</v>
      </c>
      <c r="E12" s="72">
        <v>235.24299999999999</v>
      </c>
      <c r="F12" s="72">
        <v>16.876999999999999</v>
      </c>
      <c r="G12" s="72">
        <v>0</v>
      </c>
      <c r="H12" s="72">
        <v>0</v>
      </c>
      <c r="I12" s="72">
        <v>16.876999999999999</v>
      </c>
      <c r="J12" s="72">
        <v>0</v>
      </c>
      <c r="K12" s="72">
        <v>0</v>
      </c>
      <c r="L12" s="72">
        <v>0</v>
      </c>
      <c r="M12" s="72">
        <v>0</v>
      </c>
      <c r="N12" s="72">
        <v>235.24299999999999</v>
      </c>
      <c r="O12" s="72">
        <v>16.876999999999999</v>
      </c>
      <c r="P12" s="72">
        <v>0</v>
      </c>
      <c r="Q12" s="72">
        <v>0</v>
      </c>
      <c r="R12" s="72">
        <v>16.876999999999999</v>
      </c>
    </row>
    <row r="13" spans="1:18" ht="16.399999999999999" customHeight="1">
      <c r="A13" s="68"/>
      <c r="B13" s="63">
        <v>6</v>
      </c>
      <c r="C13" s="64" t="s">
        <v>160</v>
      </c>
      <c r="D13" s="72">
        <v>0</v>
      </c>
      <c r="E13" s="72">
        <v>0</v>
      </c>
      <c r="F13" s="72">
        <v>0</v>
      </c>
      <c r="G13" s="65"/>
      <c r="H13" s="64">
        <v>0</v>
      </c>
      <c r="I13" s="64">
        <v>0</v>
      </c>
      <c r="J13" s="64">
        <v>0</v>
      </c>
      <c r="K13" s="64">
        <v>0</v>
      </c>
      <c r="L13" s="65"/>
      <c r="M13" s="65"/>
      <c r="N13" s="64">
        <v>0</v>
      </c>
      <c r="O13" s="64">
        <v>0</v>
      </c>
      <c r="P13" s="65"/>
      <c r="Q13" s="64">
        <v>0</v>
      </c>
      <c r="R13" s="64">
        <v>0</v>
      </c>
    </row>
    <row r="14" spans="1:18" ht="16.399999999999999" customHeight="1">
      <c r="A14" s="68"/>
      <c r="B14" s="63">
        <v>7</v>
      </c>
      <c r="C14" s="64" t="s">
        <v>65</v>
      </c>
      <c r="D14" s="72">
        <v>199.35300000000001</v>
      </c>
      <c r="E14" s="72">
        <v>0</v>
      </c>
      <c r="F14" s="72">
        <v>0</v>
      </c>
      <c r="G14" s="64">
        <v>0</v>
      </c>
      <c r="H14" s="64">
        <v>0</v>
      </c>
      <c r="I14" s="64">
        <v>0</v>
      </c>
      <c r="J14" s="64">
        <v>0</v>
      </c>
      <c r="K14" s="64">
        <v>0</v>
      </c>
      <c r="L14" s="64">
        <v>0</v>
      </c>
      <c r="M14" s="64">
        <v>0</v>
      </c>
      <c r="N14" s="64">
        <v>0</v>
      </c>
      <c r="O14" s="64">
        <v>0</v>
      </c>
      <c r="P14" s="64">
        <v>0</v>
      </c>
      <c r="Q14" s="64">
        <v>0</v>
      </c>
      <c r="R14" s="64">
        <v>0</v>
      </c>
    </row>
    <row r="15" spans="1:18" ht="16.399999999999999" customHeight="1">
      <c r="A15" s="68"/>
      <c r="B15" s="63">
        <v>8</v>
      </c>
      <c r="C15" s="64" t="s">
        <v>161</v>
      </c>
      <c r="D15" s="72">
        <v>0</v>
      </c>
      <c r="E15" s="72">
        <v>0</v>
      </c>
      <c r="F15" s="72">
        <v>0</v>
      </c>
      <c r="G15" s="64">
        <v>0</v>
      </c>
      <c r="H15" s="64">
        <v>0</v>
      </c>
      <c r="I15" s="64">
        <v>0</v>
      </c>
      <c r="J15" s="64">
        <v>0</v>
      </c>
      <c r="K15" s="64">
        <v>0</v>
      </c>
      <c r="L15" s="64">
        <v>0</v>
      </c>
      <c r="M15" s="64">
        <v>0</v>
      </c>
      <c r="N15" s="64">
        <v>0</v>
      </c>
      <c r="O15" s="64">
        <v>0</v>
      </c>
      <c r="P15" s="64">
        <v>0</v>
      </c>
      <c r="Q15" s="64">
        <v>0</v>
      </c>
      <c r="R15" s="64">
        <v>0</v>
      </c>
    </row>
    <row r="16" spans="1:18" ht="16.399999999999999" customHeight="1">
      <c r="A16" s="68"/>
      <c r="B16" s="63">
        <v>9</v>
      </c>
      <c r="C16" s="64" t="s">
        <v>158</v>
      </c>
      <c r="D16" s="72">
        <v>0</v>
      </c>
      <c r="E16" s="72">
        <v>0</v>
      </c>
      <c r="F16" s="72">
        <v>0</v>
      </c>
      <c r="G16" s="64">
        <v>0</v>
      </c>
      <c r="H16" s="64">
        <v>0</v>
      </c>
      <c r="I16" s="64">
        <v>0</v>
      </c>
      <c r="J16" s="64">
        <v>0</v>
      </c>
      <c r="K16" s="64">
        <v>0</v>
      </c>
      <c r="L16" s="64">
        <v>0</v>
      </c>
      <c r="M16" s="64">
        <v>0</v>
      </c>
      <c r="N16" s="64">
        <v>0</v>
      </c>
      <c r="O16" s="64">
        <v>0</v>
      </c>
      <c r="P16" s="64">
        <v>0</v>
      </c>
      <c r="Q16" s="64">
        <v>0</v>
      </c>
      <c r="R16" s="64">
        <v>0</v>
      </c>
    </row>
    <row r="17" spans="1:18" s="62" customFormat="1" ht="16.399999999999999" customHeight="1">
      <c r="A17" s="238"/>
      <c r="B17" s="63">
        <v>10</v>
      </c>
      <c r="C17" s="64" t="s">
        <v>159</v>
      </c>
      <c r="D17" s="72">
        <v>0</v>
      </c>
      <c r="E17" s="72">
        <v>0</v>
      </c>
      <c r="F17" s="72">
        <v>0</v>
      </c>
      <c r="G17" s="64">
        <v>0</v>
      </c>
      <c r="H17" s="64">
        <v>0</v>
      </c>
      <c r="I17" s="64">
        <v>0</v>
      </c>
      <c r="J17" s="64">
        <v>0</v>
      </c>
      <c r="K17" s="64">
        <v>0</v>
      </c>
      <c r="L17" s="64">
        <v>0</v>
      </c>
      <c r="M17" s="64">
        <v>0</v>
      </c>
      <c r="N17" s="64">
        <v>0</v>
      </c>
      <c r="O17" s="64">
        <v>0</v>
      </c>
      <c r="P17" s="64">
        <v>0</v>
      </c>
      <c r="Q17" s="64">
        <v>0</v>
      </c>
      <c r="R17" s="64">
        <v>0</v>
      </c>
    </row>
    <row r="18" spans="1:18" ht="16.399999999999999" customHeight="1">
      <c r="A18" s="68"/>
      <c r="B18" s="63">
        <v>11</v>
      </c>
      <c r="C18" s="64" t="s">
        <v>160</v>
      </c>
      <c r="D18" s="72">
        <v>0</v>
      </c>
      <c r="E18" s="72">
        <v>0</v>
      </c>
      <c r="F18" s="72">
        <v>0</v>
      </c>
      <c r="G18" s="65"/>
      <c r="H18" s="64">
        <v>0</v>
      </c>
      <c r="I18" s="64">
        <v>0</v>
      </c>
      <c r="J18" s="64">
        <v>0</v>
      </c>
      <c r="K18" s="64">
        <v>0</v>
      </c>
      <c r="L18" s="65"/>
      <c r="M18" s="65"/>
      <c r="N18" s="64">
        <v>0</v>
      </c>
      <c r="O18" s="64">
        <v>0</v>
      </c>
      <c r="P18" s="65"/>
      <c r="Q18" s="64">
        <v>0</v>
      </c>
      <c r="R18" s="64">
        <v>0</v>
      </c>
    </row>
    <row r="19" spans="1:18" ht="16.399999999999999" customHeight="1">
      <c r="A19" s="68"/>
      <c r="B19" s="63">
        <v>12</v>
      </c>
      <c r="C19" s="64" t="s">
        <v>67</v>
      </c>
      <c r="D19" s="72">
        <v>5.4459999999999997</v>
      </c>
      <c r="E19" s="72">
        <v>0</v>
      </c>
      <c r="F19" s="72">
        <v>0</v>
      </c>
      <c r="G19" s="64">
        <v>0</v>
      </c>
      <c r="H19" s="64">
        <v>0</v>
      </c>
      <c r="I19" s="64">
        <v>0</v>
      </c>
      <c r="J19" s="64">
        <v>0</v>
      </c>
      <c r="K19" s="64">
        <v>0</v>
      </c>
      <c r="L19" s="64">
        <v>0</v>
      </c>
      <c r="M19" s="64">
        <v>0</v>
      </c>
      <c r="N19" s="64">
        <v>0</v>
      </c>
      <c r="O19" s="64">
        <v>0</v>
      </c>
      <c r="P19" s="64">
        <v>0</v>
      </c>
      <c r="Q19" s="64">
        <v>0</v>
      </c>
      <c r="R19" s="64">
        <v>0</v>
      </c>
    </row>
    <row r="20" spans="1:18" ht="16.399999999999999" customHeight="1">
      <c r="A20" s="68"/>
      <c r="B20" s="63">
        <v>13</v>
      </c>
      <c r="C20" s="64" t="s">
        <v>158</v>
      </c>
      <c r="D20" s="72">
        <v>2.8889999999999998</v>
      </c>
      <c r="E20" s="72">
        <v>0</v>
      </c>
      <c r="F20" s="72">
        <v>0</v>
      </c>
      <c r="G20" s="64">
        <v>0</v>
      </c>
      <c r="H20" s="64">
        <v>0</v>
      </c>
      <c r="I20" s="64">
        <v>0</v>
      </c>
      <c r="J20" s="64">
        <v>0</v>
      </c>
      <c r="K20" s="64">
        <v>0</v>
      </c>
      <c r="L20" s="64">
        <v>0</v>
      </c>
      <c r="M20" s="64">
        <v>0</v>
      </c>
      <c r="N20" s="64">
        <v>0</v>
      </c>
      <c r="O20" s="64">
        <v>0</v>
      </c>
      <c r="P20" s="64">
        <v>0</v>
      </c>
      <c r="Q20" s="64">
        <v>0</v>
      </c>
      <c r="R20" s="64">
        <v>0</v>
      </c>
    </row>
    <row r="21" spans="1:18" s="62" customFormat="1" ht="16.399999999999999" customHeight="1">
      <c r="A21" s="238"/>
      <c r="B21" s="63">
        <v>14</v>
      </c>
      <c r="C21" s="64" t="s">
        <v>159</v>
      </c>
      <c r="D21" s="72">
        <v>0</v>
      </c>
      <c r="E21" s="72">
        <v>0</v>
      </c>
      <c r="F21" s="72">
        <v>0</v>
      </c>
      <c r="G21" s="64">
        <v>0</v>
      </c>
      <c r="H21" s="64">
        <v>0</v>
      </c>
      <c r="I21" s="64">
        <v>0</v>
      </c>
      <c r="J21" s="64">
        <v>0</v>
      </c>
      <c r="K21" s="64">
        <v>0</v>
      </c>
      <c r="L21" s="64">
        <v>0</v>
      </c>
      <c r="M21" s="64">
        <v>0</v>
      </c>
      <c r="N21" s="64">
        <v>0</v>
      </c>
      <c r="O21" s="64">
        <v>0</v>
      </c>
      <c r="P21" s="64">
        <v>0</v>
      </c>
      <c r="Q21" s="64">
        <v>0</v>
      </c>
      <c r="R21" s="64">
        <v>0</v>
      </c>
    </row>
    <row r="22" spans="1:18" ht="16.399999999999999" customHeight="1">
      <c r="A22" s="68"/>
      <c r="B22" s="63">
        <v>15</v>
      </c>
      <c r="C22" s="64" t="s">
        <v>160</v>
      </c>
      <c r="D22" s="72">
        <v>2.5569999999999999</v>
      </c>
      <c r="E22" s="72">
        <v>0</v>
      </c>
      <c r="F22" s="72">
        <v>0</v>
      </c>
      <c r="G22" s="65"/>
      <c r="H22" s="64">
        <v>0</v>
      </c>
      <c r="I22" s="64">
        <v>0</v>
      </c>
      <c r="J22" s="64">
        <v>0</v>
      </c>
      <c r="K22" s="64">
        <v>0</v>
      </c>
      <c r="L22" s="65"/>
      <c r="M22" s="65"/>
      <c r="N22" s="64">
        <v>0</v>
      </c>
      <c r="O22" s="64">
        <v>0</v>
      </c>
      <c r="P22" s="65"/>
      <c r="Q22" s="64">
        <v>0</v>
      </c>
      <c r="R22" s="64">
        <v>0</v>
      </c>
    </row>
    <row r="23" spans="1:18" ht="16.399999999999999" customHeight="1">
      <c r="A23" s="68"/>
      <c r="B23" s="63">
        <v>16</v>
      </c>
      <c r="C23" s="64" t="s">
        <v>68</v>
      </c>
      <c r="D23" s="72">
        <v>3.2429999999999999</v>
      </c>
      <c r="E23" s="72">
        <v>0</v>
      </c>
      <c r="F23" s="72">
        <v>0</v>
      </c>
      <c r="G23" s="64">
        <v>0</v>
      </c>
      <c r="H23" s="64">
        <v>0</v>
      </c>
      <c r="I23" s="64">
        <v>0</v>
      </c>
      <c r="J23" s="64">
        <v>0</v>
      </c>
      <c r="K23" s="64">
        <v>0</v>
      </c>
      <c r="L23" s="64">
        <v>0</v>
      </c>
      <c r="M23" s="64">
        <v>0</v>
      </c>
      <c r="N23" s="64">
        <v>0</v>
      </c>
      <c r="O23" s="64">
        <v>0</v>
      </c>
      <c r="P23" s="64">
        <v>0</v>
      </c>
      <c r="Q23" s="64">
        <v>0</v>
      </c>
      <c r="R23" s="64">
        <v>0</v>
      </c>
    </row>
    <row r="24" spans="1:18" ht="16.399999999999999" customHeight="1">
      <c r="A24" s="68"/>
      <c r="B24" s="63">
        <v>17</v>
      </c>
      <c r="C24" s="64" t="s">
        <v>162</v>
      </c>
      <c r="D24" s="72">
        <v>3.0329999999999999</v>
      </c>
      <c r="E24" s="72">
        <v>0</v>
      </c>
      <c r="F24" s="72">
        <v>0</v>
      </c>
      <c r="G24" s="64">
        <v>0</v>
      </c>
      <c r="H24" s="64">
        <v>0</v>
      </c>
      <c r="I24" s="64">
        <v>0</v>
      </c>
      <c r="J24" s="64">
        <v>0</v>
      </c>
      <c r="K24" s="64">
        <v>0</v>
      </c>
      <c r="L24" s="64">
        <v>0</v>
      </c>
      <c r="M24" s="64">
        <v>0</v>
      </c>
      <c r="N24" s="64">
        <v>0</v>
      </c>
      <c r="O24" s="64">
        <v>0</v>
      </c>
      <c r="P24" s="64">
        <v>0</v>
      </c>
      <c r="Q24" s="64">
        <v>0</v>
      </c>
      <c r="R24" s="64">
        <v>0</v>
      </c>
    </row>
    <row r="25" spans="1:18" s="62" customFormat="1" ht="16.399999999999999" customHeight="1">
      <c r="A25" s="238"/>
      <c r="B25" s="63">
        <v>18</v>
      </c>
      <c r="C25" s="64" t="s">
        <v>163</v>
      </c>
      <c r="D25" s="72">
        <v>0</v>
      </c>
      <c r="E25" s="72">
        <v>0</v>
      </c>
      <c r="F25" s="72">
        <v>0</v>
      </c>
      <c r="G25" s="64">
        <v>0</v>
      </c>
      <c r="H25" s="64">
        <v>0</v>
      </c>
      <c r="I25" s="64">
        <v>0</v>
      </c>
      <c r="J25" s="64">
        <v>0</v>
      </c>
      <c r="K25" s="64">
        <v>0</v>
      </c>
      <c r="L25" s="64">
        <v>0</v>
      </c>
      <c r="M25" s="64">
        <v>0</v>
      </c>
      <c r="N25" s="64">
        <v>0</v>
      </c>
      <c r="O25" s="64">
        <v>0</v>
      </c>
      <c r="P25" s="64">
        <v>0</v>
      </c>
      <c r="Q25" s="64">
        <v>0</v>
      </c>
      <c r="R25" s="64">
        <v>0</v>
      </c>
    </row>
    <row r="26" spans="1:18" ht="16.399999999999999" customHeight="1">
      <c r="A26" s="68"/>
      <c r="B26" s="63">
        <v>19</v>
      </c>
      <c r="C26" s="64" t="s">
        <v>164</v>
      </c>
      <c r="D26" s="72">
        <v>0.21</v>
      </c>
      <c r="E26" s="72">
        <v>0</v>
      </c>
      <c r="F26" s="72">
        <v>0</v>
      </c>
      <c r="G26" s="65"/>
      <c r="H26" s="64">
        <v>0</v>
      </c>
      <c r="I26" s="64">
        <v>0</v>
      </c>
      <c r="J26" s="64">
        <v>0</v>
      </c>
      <c r="K26" s="64">
        <v>0</v>
      </c>
      <c r="L26" s="65"/>
      <c r="M26" s="65"/>
      <c r="N26" s="64">
        <v>0</v>
      </c>
      <c r="O26" s="64">
        <v>0</v>
      </c>
      <c r="P26" s="65"/>
      <c r="Q26" s="64">
        <v>0</v>
      </c>
      <c r="R26" s="64">
        <v>0</v>
      </c>
    </row>
    <row r="27" spans="1:18" ht="16.399999999999999" customHeight="1">
      <c r="A27" s="68"/>
      <c r="B27" s="63">
        <v>20</v>
      </c>
      <c r="C27" s="70" t="s">
        <v>69</v>
      </c>
      <c r="D27" s="72">
        <v>957.10400000000004</v>
      </c>
      <c r="E27" s="72">
        <v>72.674000000000007</v>
      </c>
      <c r="F27" s="72">
        <v>56.920999999999999</v>
      </c>
      <c r="G27" s="72">
        <v>0</v>
      </c>
      <c r="H27" s="72">
        <v>6.3780000000000001</v>
      </c>
      <c r="I27" s="72">
        <v>34.143000000000001</v>
      </c>
      <c r="J27" s="72">
        <v>0</v>
      </c>
      <c r="K27" s="72">
        <v>0</v>
      </c>
      <c r="L27" s="72">
        <v>0</v>
      </c>
      <c r="M27" s="72">
        <v>0</v>
      </c>
      <c r="N27" s="72">
        <v>72.674000000000007</v>
      </c>
      <c r="O27" s="72">
        <v>56.920999999999999</v>
      </c>
      <c r="P27" s="72">
        <v>0</v>
      </c>
      <c r="Q27" s="72">
        <v>6.3780000000000001</v>
      </c>
      <c r="R27" s="72">
        <v>34.143000000000001</v>
      </c>
    </row>
    <row r="28" spans="1:18" ht="16.399999999999999" customHeight="1">
      <c r="A28" s="68"/>
      <c r="B28" s="63">
        <v>21</v>
      </c>
      <c r="C28" s="64" t="s">
        <v>165</v>
      </c>
      <c r="D28" s="72">
        <v>878.22</v>
      </c>
      <c r="E28" s="72">
        <v>66.58</v>
      </c>
      <c r="F28" s="72">
        <v>51.143999999999998</v>
      </c>
      <c r="G28" s="72">
        <v>0</v>
      </c>
      <c r="H28" s="72">
        <v>0.60099999999999998</v>
      </c>
      <c r="I28" s="72">
        <v>34.143000000000001</v>
      </c>
      <c r="J28" s="72">
        <v>0</v>
      </c>
      <c r="K28" s="72">
        <v>0</v>
      </c>
      <c r="L28" s="72">
        <v>0</v>
      </c>
      <c r="M28" s="72">
        <v>0</v>
      </c>
      <c r="N28" s="72">
        <v>66.58</v>
      </c>
      <c r="O28" s="72">
        <v>51.143999999999998</v>
      </c>
      <c r="P28" s="72">
        <v>0</v>
      </c>
      <c r="Q28" s="72">
        <v>0.60099999999999998</v>
      </c>
      <c r="R28" s="72">
        <v>34.143000000000001</v>
      </c>
    </row>
    <row r="29" spans="1:18" s="62" customFormat="1" ht="16.399999999999999" customHeight="1">
      <c r="A29" s="238"/>
      <c r="B29" s="63">
        <v>22</v>
      </c>
      <c r="C29" s="64" t="s">
        <v>166</v>
      </c>
      <c r="D29" s="72">
        <v>78.884</v>
      </c>
      <c r="E29" s="72">
        <v>6.0940000000000003</v>
      </c>
      <c r="F29" s="72">
        <v>5.7770000000000001</v>
      </c>
      <c r="G29" s="72">
        <v>0</v>
      </c>
      <c r="H29" s="72">
        <v>5.7770000000000001</v>
      </c>
      <c r="I29" s="72">
        <v>0</v>
      </c>
      <c r="J29" s="72">
        <v>0</v>
      </c>
      <c r="K29" s="72">
        <v>0</v>
      </c>
      <c r="L29" s="72">
        <v>0</v>
      </c>
      <c r="M29" s="72">
        <v>0</v>
      </c>
      <c r="N29" s="72">
        <v>6.0940000000000003</v>
      </c>
      <c r="O29" s="72">
        <v>5.7770000000000001</v>
      </c>
      <c r="P29" s="72">
        <v>0</v>
      </c>
      <c r="Q29" s="72">
        <v>5.7770000000000001</v>
      </c>
      <c r="R29" s="72">
        <v>0</v>
      </c>
    </row>
    <row r="30" spans="1:18" ht="16.399999999999999" customHeight="1">
      <c r="A30" s="68"/>
      <c r="B30" s="63">
        <v>23</v>
      </c>
      <c r="C30" s="64" t="s">
        <v>167</v>
      </c>
      <c r="D30" s="72"/>
      <c r="E30" s="72">
        <v>0</v>
      </c>
      <c r="F30" s="72">
        <v>0</v>
      </c>
      <c r="G30" s="65"/>
      <c r="H30" s="64">
        <v>0</v>
      </c>
      <c r="I30" s="64">
        <v>0</v>
      </c>
      <c r="J30" s="64">
        <v>0</v>
      </c>
      <c r="K30" s="64">
        <v>0</v>
      </c>
      <c r="L30" s="65"/>
      <c r="M30" s="65"/>
      <c r="N30" s="64">
        <v>0</v>
      </c>
      <c r="O30" s="64">
        <v>0</v>
      </c>
      <c r="P30" s="65"/>
      <c r="Q30" s="64">
        <v>0</v>
      </c>
      <c r="R30" s="64">
        <v>0</v>
      </c>
    </row>
    <row r="31" spans="1:18" ht="16.399999999999999" customHeight="1">
      <c r="A31" s="68"/>
      <c r="B31" s="63">
        <v>24</v>
      </c>
      <c r="C31" s="70" t="s">
        <v>70</v>
      </c>
      <c r="D31" s="72">
        <v>7672.0259999999998</v>
      </c>
      <c r="E31" s="72">
        <v>3168.2449999999999</v>
      </c>
      <c r="F31" s="72">
        <v>84.174999999999997</v>
      </c>
      <c r="G31" s="72">
        <v>84.174999999999997</v>
      </c>
      <c r="H31" s="72">
        <v>0</v>
      </c>
      <c r="I31" s="72">
        <v>0</v>
      </c>
      <c r="J31" s="72">
        <v>0</v>
      </c>
      <c r="K31" s="72">
        <v>0</v>
      </c>
      <c r="L31" s="72">
        <v>0</v>
      </c>
      <c r="M31" s="72">
        <v>0</v>
      </c>
      <c r="N31" s="72">
        <v>3168.2449999999999</v>
      </c>
      <c r="O31" s="72">
        <v>84.174999999999997</v>
      </c>
      <c r="P31" s="72">
        <v>84.174999999999997</v>
      </c>
      <c r="Q31" s="72">
        <v>0</v>
      </c>
      <c r="R31" s="72">
        <v>0</v>
      </c>
    </row>
    <row r="32" spans="1:18" ht="16.399999999999999" customHeight="1">
      <c r="A32" s="68"/>
      <c r="B32" s="63">
        <v>25</v>
      </c>
      <c r="C32" s="75" t="s">
        <v>168</v>
      </c>
      <c r="D32" s="72">
        <v>3168.2449999999999</v>
      </c>
      <c r="E32" s="72">
        <v>3168.2449999999999</v>
      </c>
      <c r="F32" s="72">
        <v>84.174999999999997</v>
      </c>
      <c r="G32" s="72">
        <v>84.174999999999997</v>
      </c>
      <c r="H32" s="72">
        <v>0</v>
      </c>
      <c r="I32" s="72">
        <v>0</v>
      </c>
      <c r="J32" s="72">
        <v>0</v>
      </c>
      <c r="K32" s="72">
        <v>0</v>
      </c>
      <c r="L32" s="72">
        <v>0</v>
      </c>
      <c r="M32" s="72">
        <v>0</v>
      </c>
      <c r="N32" s="72">
        <v>3168.2449999999999</v>
      </c>
      <c r="O32" s="72">
        <v>84.174999999999997</v>
      </c>
      <c r="P32" s="72">
        <v>84.174999999999997</v>
      </c>
      <c r="Q32" s="72">
        <v>0</v>
      </c>
      <c r="R32" s="72">
        <v>0</v>
      </c>
    </row>
    <row r="33" spans="1:18" ht="16.399999999999999" customHeight="1">
      <c r="A33" s="68"/>
      <c r="B33" s="63">
        <v>26</v>
      </c>
      <c r="C33" s="75" t="s">
        <v>169</v>
      </c>
      <c r="D33" s="72">
        <v>0</v>
      </c>
      <c r="E33" s="72">
        <v>0</v>
      </c>
      <c r="F33" s="72">
        <v>0</v>
      </c>
      <c r="G33" s="72">
        <v>0</v>
      </c>
      <c r="H33" s="72">
        <v>0</v>
      </c>
      <c r="I33" s="72">
        <v>0</v>
      </c>
      <c r="J33" s="72">
        <v>0</v>
      </c>
      <c r="K33" s="72">
        <v>0</v>
      </c>
      <c r="L33" s="72">
        <v>0</v>
      </c>
      <c r="M33" s="72">
        <v>0</v>
      </c>
      <c r="N33" s="72">
        <v>0</v>
      </c>
      <c r="O33" s="72">
        <v>0</v>
      </c>
      <c r="P33" s="72">
        <v>0</v>
      </c>
      <c r="Q33" s="72">
        <v>0</v>
      </c>
      <c r="R33" s="72">
        <v>0</v>
      </c>
    </row>
    <row r="34" spans="1:18" ht="16.399999999999999" customHeight="1">
      <c r="A34" s="68"/>
      <c r="B34" s="63">
        <v>27</v>
      </c>
      <c r="C34" s="75" t="s">
        <v>170</v>
      </c>
      <c r="D34" s="72">
        <v>0</v>
      </c>
      <c r="E34" s="72">
        <v>0</v>
      </c>
      <c r="F34" s="72">
        <v>0</v>
      </c>
      <c r="G34" s="64">
        <v>0</v>
      </c>
      <c r="H34" s="64">
        <v>0</v>
      </c>
      <c r="I34" s="64">
        <v>0</v>
      </c>
      <c r="J34" s="65"/>
      <c r="K34" s="65"/>
      <c r="L34" s="65"/>
      <c r="M34" s="65"/>
      <c r="N34" s="63">
        <v>0</v>
      </c>
      <c r="O34" s="63">
        <v>0</v>
      </c>
      <c r="P34" s="63">
        <v>0</v>
      </c>
      <c r="Q34" s="63">
        <v>0</v>
      </c>
      <c r="R34" s="63">
        <v>0</v>
      </c>
    </row>
    <row r="35" spans="1:18" ht="16.399999999999999" customHeight="1">
      <c r="A35" s="68"/>
      <c r="B35" s="63">
        <v>28</v>
      </c>
      <c r="C35" s="203" t="s">
        <v>74</v>
      </c>
      <c r="D35" s="72">
        <v>189.773</v>
      </c>
      <c r="E35" s="72">
        <v>0</v>
      </c>
      <c r="F35" s="72">
        <v>0</v>
      </c>
      <c r="G35" s="72">
        <v>0</v>
      </c>
      <c r="H35" s="72">
        <v>0</v>
      </c>
      <c r="I35" s="72">
        <v>0</v>
      </c>
      <c r="J35" s="72">
        <v>0</v>
      </c>
      <c r="K35" s="72">
        <v>0</v>
      </c>
      <c r="L35" s="72">
        <v>0</v>
      </c>
      <c r="M35" s="72">
        <v>0</v>
      </c>
      <c r="N35" s="72">
        <v>0</v>
      </c>
      <c r="O35" s="72">
        <v>0</v>
      </c>
      <c r="P35" s="72">
        <v>0</v>
      </c>
      <c r="Q35" s="72">
        <v>0</v>
      </c>
      <c r="R35" s="72">
        <v>0</v>
      </c>
    </row>
    <row r="36" spans="1:18" ht="16.399999999999999" customHeight="1">
      <c r="A36" s="68"/>
      <c r="B36" s="63">
        <v>29</v>
      </c>
      <c r="C36" s="75" t="s">
        <v>171</v>
      </c>
      <c r="D36" s="72">
        <v>0</v>
      </c>
      <c r="E36" s="72">
        <v>0</v>
      </c>
      <c r="F36" s="72">
        <v>0</v>
      </c>
      <c r="G36" s="72">
        <v>0</v>
      </c>
      <c r="H36" s="72">
        <v>0</v>
      </c>
      <c r="I36" s="72">
        <v>0</v>
      </c>
      <c r="J36" s="72">
        <v>0</v>
      </c>
      <c r="K36" s="72">
        <v>0</v>
      </c>
      <c r="L36" s="72">
        <v>0</v>
      </c>
      <c r="M36" s="72">
        <v>0</v>
      </c>
      <c r="N36" s="72">
        <v>0</v>
      </c>
      <c r="O36" s="72">
        <v>0</v>
      </c>
      <c r="P36" s="72">
        <v>0</v>
      </c>
      <c r="Q36" s="72">
        <v>0</v>
      </c>
      <c r="R36" s="72">
        <v>0</v>
      </c>
    </row>
    <row r="37" spans="1:18" ht="16.399999999999999" customHeight="1">
      <c r="A37" s="68"/>
      <c r="B37" s="63">
        <v>30</v>
      </c>
      <c r="C37" s="75" t="s">
        <v>172</v>
      </c>
      <c r="D37" s="72">
        <v>189.773</v>
      </c>
      <c r="E37" s="72">
        <v>0</v>
      </c>
      <c r="F37" s="72">
        <v>0</v>
      </c>
      <c r="G37" s="72">
        <v>0</v>
      </c>
      <c r="H37" s="72">
        <v>0</v>
      </c>
      <c r="I37" s="72">
        <v>0</v>
      </c>
      <c r="J37" s="72">
        <v>0</v>
      </c>
      <c r="K37" s="72">
        <v>0</v>
      </c>
      <c r="L37" s="72">
        <v>0</v>
      </c>
      <c r="M37" s="72">
        <v>0</v>
      </c>
      <c r="N37" s="72">
        <v>0</v>
      </c>
      <c r="O37" s="72">
        <v>0</v>
      </c>
      <c r="P37" s="72">
        <v>0</v>
      </c>
      <c r="Q37" s="72">
        <v>0</v>
      </c>
      <c r="R37" s="72">
        <v>0</v>
      </c>
    </row>
    <row r="38" spans="1:18" ht="31">
      <c r="A38" s="68"/>
      <c r="B38" s="63">
        <v>31</v>
      </c>
      <c r="C38" s="76" t="s">
        <v>77</v>
      </c>
      <c r="D38" s="72">
        <v>60.48</v>
      </c>
      <c r="E38" s="72">
        <v>0</v>
      </c>
      <c r="F38" s="72">
        <v>0</v>
      </c>
      <c r="G38" s="72">
        <v>0</v>
      </c>
      <c r="H38" s="72">
        <v>0</v>
      </c>
      <c r="I38" s="72">
        <v>0</v>
      </c>
      <c r="J38" s="72">
        <v>0</v>
      </c>
      <c r="K38" s="72">
        <v>0</v>
      </c>
      <c r="L38" s="72">
        <v>0</v>
      </c>
      <c r="M38" s="72">
        <v>0</v>
      </c>
      <c r="N38" s="72">
        <v>0</v>
      </c>
      <c r="O38" s="72">
        <v>0</v>
      </c>
      <c r="P38" s="72">
        <v>0</v>
      </c>
      <c r="Q38" s="72">
        <v>0</v>
      </c>
      <c r="R38" s="72">
        <v>0</v>
      </c>
    </row>
    <row r="39" spans="1:18" ht="31">
      <c r="A39" s="68"/>
      <c r="B39" s="63">
        <v>32</v>
      </c>
      <c r="C39" s="77" t="s">
        <v>78</v>
      </c>
      <c r="D39" s="72">
        <v>5604.1890000000003</v>
      </c>
      <c r="E39" s="72">
        <v>0</v>
      </c>
      <c r="F39" s="72">
        <v>0</v>
      </c>
      <c r="G39" s="72">
        <v>0</v>
      </c>
      <c r="H39" s="72">
        <v>0</v>
      </c>
      <c r="I39" s="72">
        <v>0</v>
      </c>
      <c r="J39" s="72">
        <v>0</v>
      </c>
      <c r="K39" s="72">
        <v>0</v>
      </c>
      <c r="L39" s="72">
        <v>0</v>
      </c>
      <c r="M39" s="72">
        <v>0</v>
      </c>
      <c r="N39" s="72">
        <v>0</v>
      </c>
      <c r="O39" s="72">
        <v>0</v>
      </c>
      <c r="P39" s="72">
        <v>0</v>
      </c>
      <c r="Q39" s="72">
        <v>0</v>
      </c>
      <c r="R39" s="72">
        <v>0</v>
      </c>
    </row>
    <row r="40" spans="1:18" ht="16.399999999999999" customHeight="1">
      <c r="A40" s="68"/>
      <c r="B40" s="63">
        <v>33</v>
      </c>
      <c r="C40" s="77" t="s">
        <v>79</v>
      </c>
      <c r="D40" s="72">
        <v>5092.3519999999999</v>
      </c>
      <c r="E40" s="65"/>
      <c r="F40" s="65"/>
      <c r="G40" s="65"/>
      <c r="H40" s="65"/>
      <c r="I40" s="65"/>
      <c r="J40" s="65"/>
      <c r="K40" s="65"/>
      <c r="L40" s="65"/>
      <c r="M40" s="65"/>
      <c r="N40" s="65"/>
      <c r="O40" s="65"/>
      <c r="P40" s="65"/>
      <c r="Q40" s="65"/>
      <c r="R40" s="65"/>
    </row>
    <row r="41" spans="1:18" ht="31">
      <c r="A41" s="68"/>
      <c r="B41" s="63">
        <v>34</v>
      </c>
      <c r="C41" s="76" t="s">
        <v>173</v>
      </c>
      <c r="D41" s="72">
        <v>2090.3159999999998</v>
      </c>
      <c r="E41" s="65"/>
      <c r="F41" s="65"/>
      <c r="G41" s="65"/>
      <c r="H41" s="65"/>
      <c r="I41" s="65"/>
      <c r="J41" s="65"/>
      <c r="K41" s="65"/>
      <c r="L41" s="65"/>
      <c r="M41" s="65"/>
      <c r="N41" s="65"/>
      <c r="O41" s="65"/>
      <c r="P41" s="65"/>
      <c r="Q41" s="65"/>
      <c r="R41" s="65"/>
    </row>
    <row r="42" spans="1:18" ht="16.399999999999999" customHeight="1">
      <c r="A42" s="68"/>
      <c r="B42" s="63">
        <v>35</v>
      </c>
      <c r="C42" s="75" t="s">
        <v>165</v>
      </c>
      <c r="D42" s="72">
        <v>2088.998</v>
      </c>
      <c r="E42" s="65"/>
      <c r="F42" s="65"/>
      <c r="G42" s="65"/>
      <c r="H42" s="65"/>
      <c r="I42" s="65"/>
      <c r="J42" s="65"/>
      <c r="K42" s="65"/>
      <c r="L42" s="65"/>
      <c r="M42" s="65"/>
      <c r="N42" s="65"/>
      <c r="O42" s="65"/>
      <c r="P42" s="65"/>
      <c r="Q42" s="65"/>
      <c r="R42" s="65"/>
    </row>
    <row r="43" spans="1:18">
      <c r="A43" s="68"/>
      <c r="B43" s="63">
        <v>36</v>
      </c>
      <c r="C43" s="75" t="s">
        <v>174</v>
      </c>
      <c r="D43" s="72">
        <v>881.78800000000001</v>
      </c>
      <c r="E43" s="65"/>
      <c r="F43" s="65"/>
      <c r="G43" s="65"/>
      <c r="H43" s="65"/>
      <c r="I43" s="65"/>
      <c r="J43" s="65"/>
      <c r="K43" s="65"/>
      <c r="L43" s="65"/>
      <c r="M43" s="65"/>
      <c r="N43" s="65"/>
      <c r="O43" s="65"/>
      <c r="P43" s="65"/>
      <c r="Q43" s="65"/>
      <c r="R43" s="65"/>
    </row>
    <row r="44" spans="1:18" ht="16.399999999999999" customHeight="1">
      <c r="A44" s="68"/>
      <c r="B44" s="63">
        <v>37</v>
      </c>
      <c r="C44" s="75" t="s">
        <v>175</v>
      </c>
      <c r="D44" s="72">
        <v>0</v>
      </c>
      <c r="E44" s="65"/>
      <c r="F44" s="65"/>
      <c r="G44" s="65"/>
      <c r="H44" s="65"/>
      <c r="I44" s="65"/>
      <c r="J44" s="65"/>
      <c r="K44" s="65"/>
      <c r="L44" s="65"/>
      <c r="M44" s="65"/>
      <c r="N44" s="65"/>
      <c r="O44" s="65"/>
      <c r="P44" s="65"/>
      <c r="Q44" s="65"/>
      <c r="R44" s="65"/>
    </row>
    <row r="45" spans="1:18" ht="16.399999999999999" customHeight="1">
      <c r="A45" s="68"/>
      <c r="B45" s="63">
        <v>38</v>
      </c>
      <c r="C45" s="75" t="s">
        <v>176</v>
      </c>
      <c r="D45" s="72">
        <v>1.3180000000000001</v>
      </c>
      <c r="E45" s="65"/>
      <c r="F45" s="65"/>
      <c r="G45" s="65"/>
      <c r="H45" s="65"/>
      <c r="I45" s="65"/>
      <c r="J45" s="65"/>
      <c r="K45" s="65"/>
      <c r="L45" s="65"/>
      <c r="M45" s="65"/>
      <c r="N45" s="65"/>
      <c r="O45" s="65"/>
      <c r="P45" s="65"/>
      <c r="Q45" s="65"/>
      <c r="R45" s="65"/>
    </row>
    <row r="46" spans="1:18" ht="16.399999999999999" customHeight="1">
      <c r="A46" s="68"/>
      <c r="B46" s="63">
        <v>39</v>
      </c>
      <c r="C46" s="75" t="s">
        <v>164</v>
      </c>
      <c r="D46" s="72">
        <v>0</v>
      </c>
      <c r="E46" s="65"/>
      <c r="F46" s="65"/>
      <c r="G46" s="65"/>
      <c r="H46" s="65"/>
      <c r="I46" s="65"/>
      <c r="J46" s="65"/>
      <c r="K46" s="65"/>
      <c r="L46" s="65"/>
      <c r="M46" s="65"/>
      <c r="N46" s="65"/>
      <c r="O46" s="65"/>
      <c r="P46" s="65"/>
      <c r="Q46" s="65"/>
      <c r="R46" s="65"/>
    </row>
    <row r="47" spans="1:18">
      <c r="A47" s="68"/>
      <c r="B47" s="63">
        <v>40</v>
      </c>
      <c r="C47" s="75" t="s">
        <v>80</v>
      </c>
      <c r="D47" s="72">
        <v>3002.0360000000001</v>
      </c>
      <c r="E47" s="65"/>
      <c r="F47" s="65"/>
      <c r="G47" s="65"/>
      <c r="H47" s="65"/>
      <c r="I47" s="65"/>
      <c r="J47" s="65"/>
      <c r="K47" s="65"/>
      <c r="L47" s="65"/>
      <c r="M47" s="65"/>
      <c r="N47" s="65"/>
      <c r="O47" s="65"/>
      <c r="P47" s="65"/>
      <c r="Q47" s="65"/>
      <c r="R47" s="65"/>
    </row>
    <row r="48" spans="1:18" ht="16.399999999999999" customHeight="1">
      <c r="A48" s="68"/>
      <c r="B48" s="63">
        <v>41</v>
      </c>
      <c r="C48" s="75" t="s">
        <v>162</v>
      </c>
      <c r="D48" s="72">
        <v>2989.817</v>
      </c>
      <c r="E48" s="65"/>
      <c r="F48" s="65"/>
      <c r="G48" s="65"/>
      <c r="H48" s="65"/>
      <c r="I48" s="65"/>
      <c r="J48" s="65"/>
      <c r="K48" s="65"/>
      <c r="L48" s="65"/>
      <c r="M48" s="65"/>
      <c r="N48" s="65"/>
      <c r="O48" s="65"/>
      <c r="P48" s="65"/>
      <c r="Q48" s="65"/>
      <c r="R48" s="65"/>
    </row>
    <row r="49" spans="1:18" ht="16.399999999999999" customHeight="1">
      <c r="A49" s="68"/>
      <c r="B49" s="63">
        <v>42</v>
      </c>
      <c r="C49" s="75" t="s">
        <v>176</v>
      </c>
      <c r="D49" s="72">
        <v>9.8070000000000004</v>
      </c>
      <c r="E49" s="65"/>
      <c r="F49" s="65"/>
      <c r="G49" s="65"/>
      <c r="H49" s="65"/>
      <c r="I49" s="65"/>
      <c r="J49" s="65"/>
      <c r="K49" s="65"/>
      <c r="L49" s="65"/>
      <c r="M49" s="65"/>
      <c r="N49" s="65"/>
      <c r="O49" s="65"/>
      <c r="P49" s="65"/>
      <c r="Q49" s="65"/>
      <c r="R49" s="65"/>
    </row>
    <row r="50" spans="1:18" ht="16.399999999999999" customHeight="1">
      <c r="A50" s="68"/>
      <c r="B50" s="63">
        <v>43</v>
      </c>
      <c r="C50" s="75" t="s">
        <v>167</v>
      </c>
      <c r="D50" s="72">
        <v>2.4119999999999999</v>
      </c>
      <c r="E50" s="65"/>
      <c r="F50" s="65"/>
      <c r="G50" s="65"/>
      <c r="H50" s="65"/>
      <c r="I50" s="65"/>
      <c r="J50" s="65"/>
      <c r="K50" s="65"/>
      <c r="L50" s="65"/>
      <c r="M50" s="65"/>
      <c r="N50" s="65"/>
      <c r="O50" s="65"/>
      <c r="P50" s="65"/>
      <c r="Q50" s="65"/>
      <c r="R50" s="65"/>
    </row>
    <row r="51" spans="1:18" ht="16.399999999999999" customHeight="1">
      <c r="A51" s="68"/>
      <c r="B51" s="63">
        <v>44</v>
      </c>
      <c r="C51" s="203" t="s">
        <v>81</v>
      </c>
      <c r="D51" s="72">
        <v>37.406999999999996</v>
      </c>
      <c r="E51" s="65"/>
      <c r="F51" s="65"/>
      <c r="G51" s="65"/>
      <c r="H51" s="65"/>
      <c r="I51" s="65"/>
      <c r="J51" s="65"/>
      <c r="K51" s="65"/>
      <c r="L51" s="65"/>
      <c r="M51" s="65"/>
      <c r="N51" s="65"/>
      <c r="O51" s="65"/>
      <c r="P51" s="65"/>
      <c r="Q51" s="65"/>
      <c r="R51" s="65"/>
    </row>
    <row r="52" spans="1:18" ht="16.399999999999999" customHeight="1">
      <c r="A52" s="68"/>
      <c r="B52" s="63">
        <v>45</v>
      </c>
      <c r="C52" s="203" t="s">
        <v>82</v>
      </c>
      <c r="D52" s="72">
        <v>0</v>
      </c>
      <c r="E52" s="65"/>
      <c r="F52" s="65"/>
      <c r="G52" s="65"/>
      <c r="H52" s="65"/>
      <c r="I52" s="65"/>
      <c r="J52" s="65"/>
      <c r="K52" s="65"/>
      <c r="L52" s="65"/>
      <c r="M52" s="65"/>
      <c r="N52" s="65"/>
      <c r="O52" s="65"/>
      <c r="P52" s="65"/>
      <c r="Q52" s="65"/>
      <c r="R52" s="65"/>
    </row>
    <row r="53" spans="1:18" ht="16.399999999999999" customHeight="1">
      <c r="A53" s="68"/>
      <c r="B53" s="63">
        <v>46</v>
      </c>
      <c r="C53" s="203" t="s">
        <v>83</v>
      </c>
      <c r="D53" s="72">
        <v>470.90100000000001</v>
      </c>
      <c r="E53" s="65"/>
      <c r="F53" s="65"/>
      <c r="G53" s="65"/>
      <c r="H53" s="65"/>
      <c r="I53" s="65"/>
      <c r="J53" s="65"/>
      <c r="K53" s="65"/>
      <c r="L53" s="65"/>
      <c r="M53" s="65"/>
      <c r="N53" s="65"/>
      <c r="O53" s="65"/>
      <c r="P53" s="65"/>
      <c r="Q53" s="65"/>
      <c r="R53" s="65"/>
    </row>
    <row r="54" spans="1:18" ht="16.399999999999999" customHeight="1">
      <c r="A54" s="68"/>
      <c r="B54" s="63">
        <v>47</v>
      </c>
      <c r="C54" s="75" t="s">
        <v>84</v>
      </c>
      <c r="D54" s="72">
        <v>3.5289999999999999</v>
      </c>
      <c r="E54" s="65"/>
      <c r="F54" s="65"/>
      <c r="G54" s="65"/>
      <c r="H54" s="65"/>
      <c r="I54" s="65"/>
      <c r="J54" s="65"/>
      <c r="K54" s="65"/>
      <c r="L54" s="65"/>
      <c r="M54" s="65"/>
      <c r="N54" s="65"/>
      <c r="O54" s="65"/>
      <c r="P54" s="65"/>
      <c r="Q54" s="65"/>
      <c r="R54" s="65"/>
    </row>
    <row r="55" spans="1:18" s="62" customFormat="1" ht="16.399999999999999" customHeight="1">
      <c r="A55" s="238"/>
      <c r="B55" s="63">
        <v>48</v>
      </c>
      <c r="C55" s="203" t="s">
        <v>85</v>
      </c>
      <c r="D55" s="72">
        <v>15957.584999999999</v>
      </c>
      <c r="E55" s="72">
        <v>3476.1619999999998</v>
      </c>
      <c r="F55" s="72">
        <v>157.97300000000001</v>
      </c>
      <c r="G55" s="72">
        <v>84.174999999999997</v>
      </c>
      <c r="H55" s="72">
        <v>6.3780000000000001</v>
      </c>
      <c r="I55" s="72">
        <v>51.02</v>
      </c>
      <c r="J55" s="72">
        <v>0</v>
      </c>
      <c r="K55" s="72">
        <v>0</v>
      </c>
      <c r="L55" s="72">
        <v>0</v>
      </c>
      <c r="M55" s="72">
        <v>0</v>
      </c>
      <c r="N55" s="72">
        <v>3476.1619999999998</v>
      </c>
      <c r="O55" s="72">
        <v>157.97300000000001</v>
      </c>
      <c r="P55" s="72">
        <v>84.174999999999997</v>
      </c>
      <c r="Q55" s="72">
        <v>6.3780000000000001</v>
      </c>
      <c r="R55" s="72">
        <v>51.02</v>
      </c>
    </row>
    <row r="56" spans="1:18" ht="16.399999999999999" customHeight="1">
      <c r="A56" s="68" t="s">
        <v>86</v>
      </c>
      <c r="B56" s="63">
        <v>49</v>
      </c>
      <c r="C56" s="78" t="s">
        <v>87</v>
      </c>
      <c r="D56" s="72">
        <v>9775.2890000000007</v>
      </c>
      <c r="E56" s="65"/>
      <c r="F56" s="65"/>
      <c r="G56" s="65"/>
      <c r="H56" s="65"/>
      <c r="I56" s="65"/>
      <c r="J56" s="65"/>
      <c r="K56" s="65"/>
      <c r="L56" s="65"/>
      <c r="M56" s="65"/>
      <c r="N56" s="65"/>
      <c r="O56" s="65"/>
      <c r="P56" s="65"/>
      <c r="Q56" s="65"/>
      <c r="R56" s="65"/>
    </row>
    <row r="57" spans="1:18" ht="16.399999999999999" customHeight="1">
      <c r="A57" s="68"/>
      <c r="B57" s="63">
        <v>50</v>
      </c>
      <c r="C57" s="203" t="s">
        <v>177</v>
      </c>
      <c r="D57" s="72">
        <v>3996.027</v>
      </c>
      <c r="E57" s="65"/>
      <c r="F57" s="65"/>
      <c r="G57" s="65"/>
      <c r="H57" s="65"/>
      <c r="I57" s="65"/>
      <c r="J57" s="65"/>
      <c r="K57" s="65"/>
      <c r="L57" s="65"/>
      <c r="M57" s="65"/>
      <c r="N57" s="65"/>
      <c r="O57" s="65"/>
      <c r="P57" s="65"/>
      <c r="Q57" s="65"/>
      <c r="R57" s="65"/>
    </row>
    <row r="58" spans="1:18" ht="16.399999999999999" customHeight="1">
      <c r="A58" s="68"/>
      <c r="B58" s="63">
        <v>51</v>
      </c>
      <c r="C58" s="203" t="s">
        <v>178</v>
      </c>
      <c r="D58" s="72">
        <v>5763.4440000000004</v>
      </c>
      <c r="E58" s="65"/>
      <c r="F58" s="65"/>
      <c r="G58" s="65"/>
      <c r="H58" s="65"/>
      <c r="I58" s="65"/>
      <c r="J58" s="65"/>
      <c r="K58" s="65"/>
      <c r="L58" s="65"/>
      <c r="M58" s="65"/>
      <c r="N58" s="65"/>
      <c r="O58" s="65"/>
      <c r="P58" s="65"/>
      <c r="Q58" s="65"/>
      <c r="R58" s="65"/>
    </row>
    <row r="59" spans="1:18" ht="16.399999999999999" customHeight="1">
      <c r="A59" s="68"/>
      <c r="B59" s="63">
        <v>52</v>
      </c>
      <c r="C59" s="203" t="s">
        <v>179</v>
      </c>
      <c r="D59" s="72">
        <v>15.818</v>
      </c>
      <c r="E59" s="65"/>
      <c r="F59" s="65"/>
      <c r="G59" s="65"/>
      <c r="H59" s="65"/>
      <c r="I59" s="65"/>
      <c r="J59" s="65"/>
      <c r="K59" s="65"/>
      <c r="L59" s="65"/>
      <c r="M59" s="65"/>
      <c r="N59" s="65"/>
      <c r="O59" s="65"/>
      <c r="P59" s="65"/>
      <c r="Q59" s="65"/>
      <c r="R59" s="65"/>
    </row>
    <row r="60" spans="1:18" ht="16.399999999999999" customHeight="1">
      <c r="A60" s="68"/>
      <c r="B60" s="63">
        <v>53</v>
      </c>
      <c r="C60" s="78" t="s">
        <v>88</v>
      </c>
      <c r="D60" s="239">
        <v>25732.874</v>
      </c>
      <c r="E60" s="239">
        <v>3476.1619999999998</v>
      </c>
      <c r="F60" s="239">
        <v>0</v>
      </c>
      <c r="G60" s="239">
        <v>0</v>
      </c>
      <c r="H60" s="239">
        <v>0</v>
      </c>
      <c r="I60" s="239">
        <v>0</v>
      </c>
      <c r="J60" s="239">
        <v>0</v>
      </c>
      <c r="K60" s="239">
        <v>0</v>
      </c>
      <c r="L60" s="239">
        <v>0</v>
      </c>
      <c r="M60" s="239">
        <v>0</v>
      </c>
      <c r="N60" s="239">
        <v>0</v>
      </c>
      <c r="O60" s="239">
        <v>0</v>
      </c>
      <c r="P60" s="239">
        <v>0</v>
      </c>
      <c r="Q60" s="239">
        <v>0</v>
      </c>
      <c r="R60" s="239">
        <v>0</v>
      </c>
    </row>
    <row r="61" spans="1:18">
      <c r="B61" s="328"/>
      <c r="C61" s="329"/>
      <c r="D61" s="330"/>
    </row>
    <row r="62" spans="1:18" ht="16.399999999999999" customHeight="1">
      <c r="A62" s="68"/>
      <c r="B62" s="63">
        <v>54</v>
      </c>
      <c r="C62" s="75" t="s">
        <v>10</v>
      </c>
      <c r="D62" s="72">
        <v>91.625</v>
      </c>
      <c r="E62" s="72">
        <v>1.0740000000000001</v>
      </c>
      <c r="F62" s="72">
        <v>0.81499999999999995</v>
      </c>
      <c r="G62" s="72">
        <v>1.2E-2</v>
      </c>
      <c r="H62" s="72">
        <v>3.9E-2</v>
      </c>
      <c r="I62" s="72">
        <v>0</v>
      </c>
      <c r="J62" s="72">
        <v>0</v>
      </c>
      <c r="K62" s="72">
        <v>0</v>
      </c>
      <c r="L62" s="72">
        <v>0</v>
      </c>
      <c r="M62" s="72">
        <v>0</v>
      </c>
      <c r="N62" s="72">
        <v>1.0740000000000001</v>
      </c>
      <c r="O62" s="72">
        <v>0.81499999999999995</v>
      </c>
      <c r="P62" s="72">
        <v>1.2E-2</v>
      </c>
      <c r="Q62" s="72">
        <v>3.9E-2</v>
      </c>
      <c r="R62" s="72">
        <v>1.0740000000000001</v>
      </c>
    </row>
    <row r="65" spans="1:18" ht="16.399999999999999" customHeight="1">
      <c r="A65" s="68"/>
      <c r="B65" s="63">
        <v>57</v>
      </c>
      <c r="C65" s="72" t="s">
        <v>91</v>
      </c>
      <c r="D65" s="72">
        <v>0</v>
      </c>
      <c r="E65" s="63">
        <v>0</v>
      </c>
      <c r="F65" s="63">
        <v>0</v>
      </c>
      <c r="G65" s="63">
        <v>0</v>
      </c>
      <c r="H65" s="63">
        <v>0</v>
      </c>
      <c r="I65" s="63">
        <v>0</v>
      </c>
      <c r="J65" s="63">
        <v>0</v>
      </c>
      <c r="K65" s="63">
        <v>0</v>
      </c>
      <c r="L65" s="63">
        <v>0</v>
      </c>
      <c r="M65" s="63">
        <v>0</v>
      </c>
      <c r="N65" s="63">
        <v>0</v>
      </c>
      <c r="O65" s="63">
        <v>0</v>
      </c>
      <c r="P65" s="63">
        <v>0</v>
      </c>
      <c r="Q65" s="63">
        <v>0</v>
      </c>
      <c r="R65" s="63">
        <v>0</v>
      </c>
    </row>
  </sheetData>
  <mergeCells count="13">
    <mergeCell ref="K5:M5"/>
    <mergeCell ref="O5:R5"/>
    <mergeCell ref="B61:D61"/>
    <mergeCell ref="D1:M1"/>
    <mergeCell ref="C3:C6"/>
    <mergeCell ref="D3:D6"/>
    <mergeCell ref="E3:I3"/>
    <mergeCell ref="J3:M3"/>
    <mergeCell ref="N3:Q3"/>
    <mergeCell ref="E4:I4"/>
    <mergeCell ref="J4:M4"/>
    <mergeCell ref="N4:R4"/>
    <mergeCell ref="F5:I5"/>
  </mergeCells>
  <pageMargins left="0.7" right="0.7" top="0.75" bottom="0.75" header="0.3" footer="0.3"/>
  <pageSetup paperSize="9" scale="33"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90A1-CFC6-40F6-A244-B7C39E4B503A}">
  <sheetPr>
    <tabColor rgb="FF92D050"/>
    <pageSetUpPr fitToPage="1"/>
  </sheetPr>
  <dimension ref="B1:R40"/>
  <sheetViews>
    <sheetView showGridLines="0" zoomScaleNormal="100" workbookViewId="0">
      <selection activeCell="B1" sqref="B1"/>
    </sheetView>
  </sheetViews>
  <sheetFormatPr defaultColWidth="8.58203125" defaultRowHeight="14"/>
  <cols>
    <col min="1" max="1" width="8.58203125" style="1"/>
    <col min="2" max="2" width="6.08203125" style="2" customWidth="1"/>
    <col min="3" max="3" width="60.5" style="1" customWidth="1"/>
    <col min="4" max="4" width="22" style="1" customWidth="1"/>
    <col min="5" max="5" width="19.58203125" style="1" customWidth="1"/>
    <col min="6" max="6" width="16.83203125" style="1" customWidth="1"/>
    <col min="7" max="7" width="21.08203125" style="1" customWidth="1"/>
    <col min="8" max="8" width="16.83203125" style="1" customWidth="1"/>
    <col min="9" max="9" width="24" style="1" customWidth="1"/>
    <col min="10" max="10" width="25.58203125" style="1" customWidth="1"/>
    <col min="11" max="11" width="17.33203125" style="1" customWidth="1"/>
    <col min="12" max="12" width="8.5" style="1" customWidth="1"/>
    <col min="13" max="13" width="25.08203125" style="2" customWidth="1"/>
    <col min="14" max="14" width="22.33203125" style="2" customWidth="1"/>
    <col min="15" max="15" width="16.83203125" style="2" customWidth="1"/>
    <col min="16" max="16" width="17.58203125" style="2" customWidth="1"/>
    <col min="17" max="17" width="19.58203125" style="2" customWidth="1"/>
    <col min="18" max="18" width="14.5" style="40" customWidth="1"/>
    <col min="19" max="16384" width="8.58203125" style="1"/>
  </cols>
  <sheetData>
    <row r="1" spans="2:18" s="242" customFormat="1" ht="30" customHeight="1">
      <c r="B1" s="236" t="s">
        <v>185</v>
      </c>
      <c r="M1" s="244"/>
      <c r="N1" s="244"/>
      <c r="O1" s="244"/>
      <c r="P1" s="244"/>
      <c r="Q1" s="244"/>
      <c r="R1" s="245"/>
    </row>
    <row r="2" spans="2:18">
      <c r="B2" s="4"/>
    </row>
    <row r="3" spans="2:18" ht="29.15" customHeight="1" thickBot="1">
      <c r="B3" s="1"/>
      <c r="C3" s="20"/>
      <c r="D3" s="332"/>
      <c r="E3" s="332"/>
      <c r="F3" s="332"/>
      <c r="G3" s="332"/>
      <c r="H3" s="332"/>
      <c r="I3" s="332"/>
      <c r="J3" s="332"/>
      <c r="K3" s="332"/>
      <c r="L3" s="332"/>
      <c r="M3" s="332"/>
      <c r="N3" s="332"/>
      <c r="O3" s="332"/>
      <c r="P3" s="332"/>
      <c r="Q3" s="332"/>
      <c r="R3" s="332"/>
    </row>
    <row r="4" spans="2:18" ht="14.9" customHeight="1" thickBot="1">
      <c r="B4" s="333"/>
      <c r="C4" s="333"/>
      <c r="D4" s="334" t="s">
        <v>46</v>
      </c>
      <c r="E4" s="334"/>
      <c r="F4" s="334"/>
      <c r="G4" s="334"/>
      <c r="H4" s="334"/>
      <c r="I4" s="334" t="s">
        <v>47</v>
      </c>
      <c r="J4" s="334"/>
      <c r="K4" s="334"/>
      <c r="L4" s="334"/>
      <c r="M4" s="334" t="s">
        <v>181</v>
      </c>
      <c r="N4" s="334"/>
      <c r="O4" s="334"/>
      <c r="P4" s="334"/>
      <c r="Q4" s="206"/>
      <c r="R4" s="206"/>
    </row>
    <row r="5" spans="2:18" ht="29.9" customHeight="1" thickBot="1">
      <c r="B5" s="320" t="s">
        <v>97</v>
      </c>
      <c r="C5" s="320"/>
      <c r="D5" s="320" t="s">
        <v>98</v>
      </c>
      <c r="E5" s="320"/>
      <c r="F5" s="320"/>
      <c r="G5" s="320"/>
      <c r="H5" s="320"/>
      <c r="I5" s="320" t="s">
        <v>98</v>
      </c>
      <c r="J5" s="320"/>
      <c r="K5" s="320"/>
      <c r="L5" s="320"/>
      <c r="M5" s="320" t="s">
        <v>98</v>
      </c>
      <c r="N5" s="320"/>
      <c r="O5" s="320"/>
      <c r="P5" s="320"/>
      <c r="Q5" s="99"/>
      <c r="R5" s="319" t="s">
        <v>99</v>
      </c>
    </row>
    <row r="6" spans="2:18" ht="42" customHeight="1" thickBot="1">
      <c r="B6" s="320"/>
      <c r="C6" s="320"/>
      <c r="D6" s="87"/>
      <c r="E6" s="325" t="s">
        <v>100</v>
      </c>
      <c r="F6" s="326"/>
      <c r="G6" s="326"/>
      <c r="H6" s="326"/>
      <c r="I6" s="87"/>
      <c r="J6" s="325" t="s">
        <v>100</v>
      </c>
      <c r="K6" s="326"/>
      <c r="L6" s="326"/>
      <c r="M6" s="87"/>
      <c r="N6" s="325" t="s">
        <v>100</v>
      </c>
      <c r="O6" s="326"/>
      <c r="P6" s="326"/>
      <c r="Q6" s="87"/>
      <c r="R6" s="320"/>
    </row>
    <row r="7" spans="2:18" ht="62.5" thickBot="1">
      <c r="B7" s="335"/>
      <c r="C7" s="335"/>
      <c r="D7" s="92"/>
      <c r="E7" s="98"/>
      <c r="F7" s="97" t="s">
        <v>55</v>
      </c>
      <c r="G7" s="97" t="s">
        <v>56</v>
      </c>
      <c r="H7" s="96" t="s">
        <v>57</v>
      </c>
      <c r="I7" s="92"/>
      <c r="J7" s="98"/>
      <c r="K7" s="97" t="s">
        <v>55</v>
      </c>
      <c r="L7" s="97" t="s">
        <v>57</v>
      </c>
      <c r="M7" s="92"/>
      <c r="N7" s="98"/>
      <c r="O7" s="97" t="s">
        <v>55</v>
      </c>
      <c r="P7" s="97" t="s">
        <v>56</v>
      </c>
      <c r="Q7" s="97" t="s">
        <v>57</v>
      </c>
      <c r="R7" s="321"/>
    </row>
    <row r="8" spans="2:18" ht="36.75" customHeight="1" thickBot="1">
      <c r="B8" s="246"/>
      <c r="C8" s="118" t="s">
        <v>58</v>
      </c>
      <c r="D8" s="119"/>
      <c r="E8" s="119"/>
      <c r="F8" s="119"/>
      <c r="G8" s="119"/>
      <c r="H8" s="119"/>
      <c r="I8" s="119"/>
      <c r="J8" s="119"/>
      <c r="K8" s="119"/>
      <c r="L8" s="119"/>
      <c r="M8" s="119"/>
      <c r="N8" s="119"/>
      <c r="O8" s="131"/>
      <c r="P8" s="119"/>
      <c r="Q8" s="119"/>
      <c r="R8" s="119"/>
    </row>
    <row r="9" spans="2:18" ht="16" thickBot="1">
      <c r="B9" s="120">
        <v>1</v>
      </c>
      <c r="C9" s="121" t="s">
        <v>59</v>
      </c>
      <c r="D9" s="122">
        <v>0.2178375988597272</v>
      </c>
      <c r="E9" s="122">
        <v>9.8995556031818092E-3</v>
      </c>
      <c r="F9" s="122">
        <v>5.2749209858509293E-3</v>
      </c>
      <c r="G9" s="122">
        <v>3.9968453873189458E-4</v>
      </c>
      <c r="H9" s="122">
        <v>3.1972256453592445E-3</v>
      </c>
      <c r="I9" s="122">
        <v>0</v>
      </c>
      <c r="J9" s="122">
        <v>0</v>
      </c>
      <c r="K9" s="122">
        <v>0</v>
      </c>
      <c r="L9" s="122">
        <v>0</v>
      </c>
      <c r="M9" s="122">
        <v>0.2178375988597272</v>
      </c>
      <c r="N9" s="122">
        <v>9.8995556031818092E-3</v>
      </c>
      <c r="O9" s="130">
        <v>5.2749209858509293E-3</v>
      </c>
      <c r="P9" s="122">
        <v>3.9968453873189458E-4</v>
      </c>
      <c r="Q9" s="122">
        <v>0.22103482450508644</v>
      </c>
      <c r="R9" s="122">
        <v>9.8995556031818092E-3</v>
      </c>
    </row>
    <row r="10" spans="2:18" ht="16" thickBot="1">
      <c r="B10" s="123">
        <v>2</v>
      </c>
      <c r="C10" s="124" t="s">
        <v>101</v>
      </c>
      <c r="D10" s="122">
        <v>1.4741767002964421E-2</v>
      </c>
      <c r="E10" s="122">
        <v>1.0576161743772632E-3</v>
      </c>
      <c r="F10" s="122">
        <v>0</v>
      </c>
      <c r="G10" s="122">
        <v>0</v>
      </c>
      <c r="H10" s="122">
        <v>1.0576161743772632E-3</v>
      </c>
      <c r="I10" s="122">
        <v>0</v>
      </c>
      <c r="J10" s="122">
        <v>0</v>
      </c>
      <c r="K10" s="122">
        <v>0</v>
      </c>
      <c r="L10" s="122">
        <v>0</v>
      </c>
      <c r="M10" s="122">
        <v>1.4741767002964421E-2</v>
      </c>
      <c r="N10" s="122">
        <v>1.0576161743772632E-3</v>
      </c>
      <c r="O10" s="122">
        <v>0</v>
      </c>
      <c r="P10" s="122">
        <v>0</v>
      </c>
      <c r="Q10" s="122">
        <v>1.5799383177341683E-2</v>
      </c>
      <c r="R10" s="122">
        <v>1.0576161743772632E-3</v>
      </c>
    </row>
    <row r="11" spans="2:18" ht="16" thickBot="1">
      <c r="B11" s="123">
        <v>3</v>
      </c>
      <c r="C11" s="121" t="s">
        <v>61</v>
      </c>
      <c r="D11" s="122">
        <v>1.4741767002964421E-2</v>
      </c>
      <c r="E11" s="122">
        <v>1.0576161743772632E-3</v>
      </c>
      <c r="F11" s="122">
        <v>0</v>
      </c>
      <c r="G11" s="122">
        <v>0</v>
      </c>
      <c r="H11" s="122">
        <v>1.0576161743772632E-3</v>
      </c>
      <c r="I11" s="122">
        <v>0</v>
      </c>
      <c r="J11" s="122">
        <v>0</v>
      </c>
      <c r="K11" s="122">
        <v>0</v>
      </c>
      <c r="L11" s="122">
        <v>0</v>
      </c>
      <c r="M11" s="122">
        <v>1.4741767002964421E-2</v>
      </c>
      <c r="N11" s="122">
        <v>1.0576161743772632E-3</v>
      </c>
      <c r="O11" s="122">
        <v>0</v>
      </c>
      <c r="P11" s="122">
        <v>0</v>
      </c>
      <c r="Q11" s="122">
        <v>1.5799383177341683E-2</v>
      </c>
      <c r="R11" s="122">
        <v>1.0576161743772632E-3</v>
      </c>
    </row>
    <row r="12" spans="2:18" ht="16" thickBot="1">
      <c r="B12" s="123">
        <v>4</v>
      </c>
      <c r="C12" s="121" t="s">
        <v>62</v>
      </c>
      <c r="D12" s="122">
        <v>0</v>
      </c>
      <c r="E12" s="122">
        <v>0</v>
      </c>
      <c r="F12" s="122">
        <v>0</v>
      </c>
      <c r="G12" s="122">
        <v>0</v>
      </c>
      <c r="H12" s="122">
        <v>0</v>
      </c>
      <c r="I12" s="122">
        <v>0</v>
      </c>
      <c r="J12" s="122">
        <v>0</v>
      </c>
      <c r="K12" s="122">
        <v>0</v>
      </c>
      <c r="L12" s="122">
        <v>0</v>
      </c>
      <c r="M12" s="122">
        <v>0</v>
      </c>
      <c r="N12" s="122">
        <v>0</v>
      </c>
      <c r="O12" s="122">
        <v>0</v>
      </c>
      <c r="P12" s="122">
        <v>0</v>
      </c>
      <c r="Q12" s="122">
        <v>0</v>
      </c>
      <c r="R12" s="122">
        <v>0</v>
      </c>
    </row>
    <row r="13" spans="2:18" s="6" customFormat="1" ht="16" thickBot="1">
      <c r="B13" s="123">
        <v>5</v>
      </c>
      <c r="C13" s="121" t="s">
        <v>63</v>
      </c>
      <c r="D13" s="122">
        <v>1.4741767002964421E-2</v>
      </c>
      <c r="E13" s="122">
        <v>1.0576161743772632E-3</v>
      </c>
      <c r="F13" s="122">
        <v>0</v>
      </c>
      <c r="G13" s="122">
        <v>0</v>
      </c>
      <c r="H13" s="122">
        <v>1.0576161743772632E-3</v>
      </c>
      <c r="I13" s="122">
        <v>0</v>
      </c>
      <c r="J13" s="122">
        <v>0</v>
      </c>
      <c r="K13" s="122">
        <v>0</v>
      </c>
      <c r="L13" s="122">
        <v>0</v>
      </c>
      <c r="M13" s="122">
        <v>1.4741767002964421E-2</v>
      </c>
      <c r="N13" s="122">
        <v>1.0576161743772632E-3</v>
      </c>
      <c r="O13" s="122">
        <v>0</v>
      </c>
      <c r="P13" s="122">
        <v>0</v>
      </c>
      <c r="Q13" s="122">
        <v>1.5799383177341683E-2</v>
      </c>
      <c r="R13" s="122">
        <v>1.0576161743772632E-3</v>
      </c>
    </row>
    <row r="14" spans="2:18" ht="16" thickBot="1">
      <c r="B14" s="123">
        <v>6</v>
      </c>
      <c r="C14" s="121" t="s">
        <v>64</v>
      </c>
      <c r="D14" s="122">
        <v>0</v>
      </c>
      <c r="E14" s="122">
        <v>0</v>
      </c>
      <c r="F14" s="122">
        <v>0</v>
      </c>
      <c r="G14" s="122">
        <v>0</v>
      </c>
      <c r="H14" s="122">
        <v>0</v>
      </c>
      <c r="I14" s="122">
        <v>0</v>
      </c>
      <c r="J14" s="122">
        <v>0</v>
      </c>
      <c r="K14" s="122">
        <v>0</v>
      </c>
      <c r="L14" s="122">
        <v>0</v>
      </c>
      <c r="M14" s="122">
        <v>0</v>
      </c>
      <c r="N14" s="122">
        <v>0</v>
      </c>
      <c r="O14" s="122">
        <v>0</v>
      </c>
      <c r="P14" s="122">
        <v>0</v>
      </c>
      <c r="Q14" s="122">
        <v>0</v>
      </c>
      <c r="R14" s="122">
        <v>0</v>
      </c>
    </row>
    <row r="15" spans="2:18" ht="16" thickBot="1">
      <c r="B15" s="123">
        <v>7</v>
      </c>
      <c r="C15" s="121" t="s">
        <v>65</v>
      </c>
      <c r="D15" s="122">
        <v>0</v>
      </c>
      <c r="E15" s="122">
        <v>0</v>
      </c>
      <c r="F15" s="122">
        <v>0</v>
      </c>
      <c r="G15" s="122">
        <v>0</v>
      </c>
      <c r="H15" s="122">
        <v>0</v>
      </c>
      <c r="I15" s="122">
        <v>0</v>
      </c>
      <c r="J15" s="122">
        <v>0</v>
      </c>
      <c r="K15" s="122">
        <v>0</v>
      </c>
      <c r="L15" s="122">
        <v>0</v>
      </c>
      <c r="M15" s="122">
        <v>0</v>
      </c>
      <c r="N15" s="122">
        <v>0</v>
      </c>
      <c r="O15" s="122">
        <v>0</v>
      </c>
      <c r="P15" s="122">
        <v>0</v>
      </c>
      <c r="Q15" s="122">
        <v>0</v>
      </c>
      <c r="R15" s="122">
        <v>0</v>
      </c>
    </row>
    <row r="16" spans="2:18" ht="16" thickBot="1">
      <c r="B16" s="123">
        <v>8</v>
      </c>
      <c r="C16" s="121" t="s">
        <v>66</v>
      </c>
      <c r="D16" s="122">
        <v>0</v>
      </c>
      <c r="E16" s="122">
        <v>0</v>
      </c>
      <c r="F16" s="122">
        <v>0</v>
      </c>
      <c r="G16" s="122">
        <v>0</v>
      </c>
      <c r="H16" s="122">
        <v>0</v>
      </c>
      <c r="I16" s="122">
        <v>0</v>
      </c>
      <c r="J16" s="122">
        <v>0</v>
      </c>
      <c r="K16" s="122">
        <v>0</v>
      </c>
      <c r="L16" s="122">
        <v>0</v>
      </c>
      <c r="M16" s="122">
        <v>0</v>
      </c>
      <c r="N16" s="122">
        <v>0</v>
      </c>
      <c r="O16" s="122">
        <v>0</v>
      </c>
      <c r="P16" s="122">
        <v>0</v>
      </c>
      <c r="Q16" s="122">
        <v>0</v>
      </c>
      <c r="R16" s="122">
        <v>0</v>
      </c>
    </row>
    <row r="17" spans="2:18" ht="16" thickBot="1">
      <c r="B17" s="123">
        <v>9</v>
      </c>
      <c r="C17" s="121" t="s">
        <v>62</v>
      </c>
      <c r="D17" s="122">
        <v>0</v>
      </c>
      <c r="E17" s="122">
        <v>0</v>
      </c>
      <c r="F17" s="122">
        <v>0</v>
      </c>
      <c r="G17" s="122">
        <v>0</v>
      </c>
      <c r="H17" s="122">
        <v>0</v>
      </c>
      <c r="I17" s="122">
        <v>0</v>
      </c>
      <c r="J17" s="122">
        <v>0</v>
      </c>
      <c r="K17" s="122">
        <v>0</v>
      </c>
      <c r="L17" s="122">
        <v>0</v>
      </c>
      <c r="M17" s="122">
        <v>0</v>
      </c>
      <c r="N17" s="122">
        <v>0</v>
      </c>
      <c r="O17" s="122">
        <v>0</v>
      </c>
      <c r="P17" s="122">
        <v>0</v>
      </c>
      <c r="Q17" s="122">
        <v>0</v>
      </c>
      <c r="R17" s="122">
        <v>0</v>
      </c>
    </row>
    <row r="18" spans="2:18" s="6" customFormat="1" ht="16" thickBot="1">
      <c r="B18" s="123">
        <v>10</v>
      </c>
      <c r="C18" s="121" t="s">
        <v>63</v>
      </c>
      <c r="D18" s="122">
        <v>0</v>
      </c>
      <c r="E18" s="122">
        <v>0</v>
      </c>
      <c r="F18" s="122">
        <v>0</v>
      </c>
      <c r="G18" s="122">
        <v>0</v>
      </c>
      <c r="H18" s="122">
        <v>0</v>
      </c>
      <c r="I18" s="122">
        <v>0</v>
      </c>
      <c r="J18" s="122">
        <v>0</v>
      </c>
      <c r="K18" s="122">
        <v>0</v>
      </c>
      <c r="L18" s="122">
        <v>0</v>
      </c>
      <c r="M18" s="122">
        <v>0</v>
      </c>
      <c r="N18" s="122">
        <v>0</v>
      </c>
      <c r="O18" s="122">
        <v>0</v>
      </c>
      <c r="P18" s="122">
        <v>0</v>
      </c>
      <c r="Q18" s="122">
        <v>0</v>
      </c>
      <c r="R18" s="122">
        <v>0</v>
      </c>
    </row>
    <row r="19" spans="2:18" ht="20.149999999999999" customHeight="1" thickBot="1">
      <c r="B19" s="125">
        <v>11</v>
      </c>
      <c r="C19" s="126" t="s">
        <v>64</v>
      </c>
      <c r="D19" s="122">
        <v>0</v>
      </c>
      <c r="E19" s="122">
        <v>0</v>
      </c>
      <c r="F19" s="247"/>
      <c r="G19" s="122">
        <v>0</v>
      </c>
      <c r="H19" s="122">
        <v>0</v>
      </c>
      <c r="I19" s="122">
        <v>0</v>
      </c>
      <c r="J19" s="122">
        <v>0</v>
      </c>
      <c r="K19" s="122">
        <v>0</v>
      </c>
      <c r="L19" s="122">
        <v>0</v>
      </c>
      <c r="M19" s="122">
        <v>0</v>
      </c>
      <c r="N19" s="122">
        <v>0</v>
      </c>
      <c r="O19" s="247"/>
      <c r="P19" s="122">
        <v>0</v>
      </c>
      <c r="Q19" s="122">
        <v>0</v>
      </c>
      <c r="R19" s="122">
        <v>0</v>
      </c>
    </row>
    <row r="20" spans="2:18" ht="16" thickBot="1">
      <c r="B20" s="125">
        <v>12</v>
      </c>
      <c r="C20" s="126" t="s">
        <v>67</v>
      </c>
      <c r="D20" s="122">
        <v>0</v>
      </c>
      <c r="E20" s="122">
        <v>0</v>
      </c>
      <c r="F20" s="122">
        <v>0</v>
      </c>
      <c r="G20" s="122">
        <v>0</v>
      </c>
      <c r="H20" s="122">
        <v>0</v>
      </c>
      <c r="I20" s="122">
        <v>0</v>
      </c>
      <c r="J20" s="122">
        <v>0</v>
      </c>
      <c r="K20" s="122">
        <v>0</v>
      </c>
      <c r="L20" s="122">
        <v>0</v>
      </c>
      <c r="M20" s="122">
        <v>0</v>
      </c>
      <c r="N20" s="122">
        <v>0</v>
      </c>
      <c r="O20" s="122">
        <v>0</v>
      </c>
      <c r="P20" s="122">
        <v>0</v>
      </c>
      <c r="Q20" s="122">
        <v>0</v>
      </c>
      <c r="R20" s="122">
        <v>0</v>
      </c>
    </row>
    <row r="21" spans="2:18" s="6" customFormat="1" ht="16" thickBot="1">
      <c r="B21" s="125">
        <v>13</v>
      </c>
      <c r="C21" s="126" t="s">
        <v>62</v>
      </c>
      <c r="D21" s="122">
        <v>0</v>
      </c>
      <c r="E21" s="122">
        <v>0</v>
      </c>
      <c r="F21" s="122">
        <v>0</v>
      </c>
      <c r="G21" s="122">
        <v>0</v>
      </c>
      <c r="H21" s="122">
        <v>0</v>
      </c>
      <c r="I21" s="122">
        <v>0</v>
      </c>
      <c r="J21" s="122">
        <v>0</v>
      </c>
      <c r="K21" s="122">
        <v>0</v>
      </c>
      <c r="L21" s="122">
        <v>0</v>
      </c>
      <c r="M21" s="122">
        <v>0</v>
      </c>
      <c r="N21" s="122">
        <v>0</v>
      </c>
      <c r="O21" s="122">
        <v>0</v>
      </c>
      <c r="P21" s="122">
        <v>0</v>
      </c>
      <c r="Q21" s="122">
        <v>0</v>
      </c>
      <c r="R21" s="122">
        <v>0</v>
      </c>
    </row>
    <row r="22" spans="2:18" s="6" customFormat="1" ht="16" thickBot="1">
      <c r="B22" s="125">
        <v>14</v>
      </c>
      <c r="C22" s="126" t="s">
        <v>63</v>
      </c>
      <c r="D22" s="122">
        <v>0</v>
      </c>
      <c r="E22" s="122">
        <v>0</v>
      </c>
      <c r="F22" s="122">
        <v>0</v>
      </c>
      <c r="G22" s="122">
        <v>0</v>
      </c>
      <c r="H22" s="122">
        <v>0</v>
      </c>
      <c r="I22" s="122">
        <v>0</v>
      </c>
      <c r="J22" s="122">
        <v>0</v>
      </c>
      <c r="K22" s="122">
        <v>0</v>
      </c>
      <c r="L22" s="122">
        <v>0</v>
      </c>
      <c r="M22" s="122">
        <v>0</v>
      </c>
      <c r="N22" s="122">
        <v>0</v>
      </c>
      <c r="O22" s="122">
        <v>0</v>
      </c>
      <c r="P22" s="122">
        <v>0</v>
      </c>
      <c r="Q22" s="122">
        <v>0</v>
      </c>
      <c r="R22" s="122">
        <v>0</v>
      </c>
    </row>
    <row r="23" spans="2:18" ht="16" thickBot="1">
      <c r="B23" s="125">
        <v>15</v>
      </c>
      <c r="C23" s="126" t="s">
        <v>64</v>
      </c>
      <c r="D23" s="122">
        <v>0</v>
      </c>
      <c r="E23" s="122">
        <v>0</v>
      </c>
      <c r="F23" s="247"/>
      <c r="G23" s="122">
        <v>0</v>
      </c>
      <c r="H23" s="122">
        <v>0</v>
      </c>
      <c r="I23" s="122">
        <v>0</v>
      </c>
      <c r="J23" s="122">
        <v>0</v>
      </c>
      <c r="K23" s="122">
        <v>0</v>
      </c>
      <c r="L23" s="122">
        <v>0</v>
      </c>
      <c r="M23" s="122">
        <v>0</v>
      </c>
      <c r="N23" s="122">
        <v>0</v>
      </c>
      <c r="O23" s="247"/>
      <c r="P23" s="122">
        <v>0</v>
      </c>
      <c r="Q23" s="122">
        <v>0</v>
      </c>
      <c r="R23" s="122">
        <v>0</v>
      </c>
    </row>
    <row r="24" spans="2:18" ht="16" thickBot="1">
      <c r="B24" s="125">
        <v>16</v>
      </c>
      <c r="C24" s="126" t="s">
        <v>68</v>
      </c>
      <c r="D24" s="122">
        <v>0</v>
      </c>
      <c r="E24" s="122">
        <v>0</v>
      </c>
      <c r="F24" s="122">
        <v>0</v>
      </c>
      <c r="G24" s="122">
        <v>0</v>
      </c>
      <c r="H24" s="122">
        <v>0</v>
      </c>
      <c r="I24" s="122">
        <v>0</v>
      </c>
      <c r="J24" s="122">
        <v>0</v>
      </c>
      <c r="K24" s="122">
        <v>0</v>
      </c>
      <c r="L24" s="122">
        <v>0</v>
      </c>
      <c r="M24" s="122">
        <v>0</v>
      </c>
      <c r="N24" s="122">
        <v>0</v>
      </c>
      <c r="O24" s="122">
        <v>0</v>
      </c>
      <c r="P24" s="122">
        <v>0</v>
      </c>
      <c r="Q24" s="122">
        <v>0</v>
      </c>
      <c r="R24" s="122">
        <v>0</v>
      </c>
    </row>
    <row r="25" spans="2:18" ht="16" thickBot="1">
      <c r="B25" s="125">
        <v>17</v>
      </c>
      <c r="C25" s="126" t="s">
        <v>62</v>
      </c>
      <c r="D25" s="122">
        <v>0</v>
      </c>
      <c r="E25" s="122">
        <v>0</v>
      </c>
      <c r="F25" s="122">
        <v>0</v>
      </c>
      <c r="G25" s="122">
        <v>0</v>
      </c>
      <c r="H25" s="122">
        <v>0</v>
      </c>
      <c r="I25" s="122">
        <v>0</v>
      </c>
      <c r="J25" s="122">
        <v>0</v>
      </c>
      <c r="K25" s="122">
        <v>0</v>
      </c>
      <c r="L25" s="122">
        <v>0</v>
      </c>
      <c r="M25" s="122">
        <v>0</v>
      </c>
      <c r="N25" s="122">
        <v>0</v>
      </c>
      <c r="O25" s="122">
        <v>0</v>
      </c>
      <c r="P25" s="122">
        <v>0</v>
      </c>
      <c r="Q25" s="122">
        <v>0</v>
      </c>
      <c r="R25" s="122">
        <v>0</v>
      </c>
    </row>
    <row r="26" spans="2:18" s="6" customFormat="1" ht="16" thickBot="1">
      <c r="B26" s="125">
        <v>18</v>
      </c>
      <c r="C26" s="126" t="s">
        <v>63</v>
      </c>
      <c r="D26" s="122">
        <v>0</v>
      </c>
      <c r="E26" s="122">
        <v>0</v>
      </c>
      <c r="F26" s="122">
        <v>0</v>
      </c>
      <c r="G26" s="122">
        <v>0</v>
      </c>
      <c r="H26" s="122">
        <v>0</v>
      </c>
      <c r="I26" s="122">
        <v>0</v>
      </c>
      <c r="J26" s="122">
        <v>0</v>
      </c>
      <c r="K26" s="122">
        <v>0</v>
      </c>
      <c r="L26" s="122">
        <v>0</v>
      </c>
      <c r="M26" s="122">
        <v>0</v>
      </c>
      <c r="N26" s="122">
        <v>0</v>
      </c>
      <c r="O26" s="122">
        <v>0</v>
      </c>
      <c r="P26" s="122">
        <v>0</v>
      </c>
      <c r="Q26" s="122">
        <v>0</v>
      </c>
      <c r="R26" s="122">
        <v>0</v>
      </c>
    </row>
    <row r="27" spans="2:18" ht="16" thickBot="1">
      <c r="B27" s="125">
        <v>19</v>
      </c>
      <c r="C27" s="126" t="s">
        <v>64</v>
      </c>
      <c r="D27" s="122">
        <v>0</v>
      </c>
      <c r="E27" s="122">
        <v>0</v>
      </c>
      <c r="F27" s="122">
        <v>0</v>
      </c>
      <c r="G27" s="122">
        <v>0</v>
      </c>
      <c r="H27" s="122">
        <v>0</v>
      </c>
      <c r="I27" s="122">
        <v>0</v>
      </c>
      <c r="J27" s="122">
        <v>0</v>
      </c>
      <c r="K27" s="122">
        <v>0</v>
      </c>
      <c r="L27" s="122">
        <v>0</v>
      </c>
      <c r="M27" s="122">
        <v>0</v>
      </c>
      <c r="N27" s="122">
        <v>0</v>
      </c>
      <c r="O27" s="122" t="e">
        <v>#REF!</v>
      </c>
      <c r="P27" s="122">
        <v>0</v>
      </c>
      <c r="Q27" s="122">
        <v>0</v>
      </c>
      <c r="R27" s="122">
        <v>0</v>
      </c>
    </row>
    <row r="28" spans="2:18" ht="16" thickBot="1">
      <c r="B28" s="125">
        <v>20</v>
      </c>
      <c r="C28" s="127" t="s">
        <v>69</v>
      </c>
      <c r="D28" s="122">
        <v>4.5541978939795712E-3</v>
      </c>
      <c r="E28" s="122">
        <v>3.5670184429536173E-3</v>
      </c>
      <c r="F28" s="247"/>
      <c r="G28" s="122">
        <v>3.9968453873189458E-4</v>
      </c>
      <c r="H28" s="122">
        <v>2.1396094709819815E-3</v>
      </c>
      <c r="I28" s="122">
        <v>0</v>
      </c>
      <c r="J28" s="122">
        <v>0</v>
      </c>
      <c r="K28" s="122">
        <v>0</v>
      </c>
      <c r="L28" s="122">
        <v>0</v>
      </c>
      <c r="M28" s="122">
        <v>4.5541978939795712E-3</v>
      </c>
      <c r="N28" s="122">
        <v>3.5670184429536173E-3</v>
      </c>
      <c r="O28" s="247"/>
      <c r="P28" s="122">
        <v>3.9968453873189458E-4</v>
      </c>
      <c r="Q28" s="122">
        <v>6.6938073649615527E-3</v>
      </c>
      <c r="R28" s="122">
        <v>3.5670184429536173E-3</v>
      </c>
    </row>
    <row r="29" spans="2:18" ht="17.149999999999999" customHeight="1" thickBot="1">
      <c r="B29" s="125">
        <v>21</v>
      </c>
      <c r="C29" s="126" t="s">
        <v>62</v>
      </c>
      <c r="D29" s="122">
        <v>4.1723105344574386E-3</v>
      </c>
      <c r="E29" s="122">
        <v>3.2049962447325206E-3</v>
      </c>
      <c r="F29" s="122">
        <v>0</v>
      </c>
      <c r="G29" s="122">
        <v>3.7662340510797842E-5</v>
      </c>
      <c r="H29" s="122">
        <v>2.1396094709819815E-3</v>
      </c>
      <c r="I29" s="122">
        <v>0</v>
      </c>
      <c r="J29" s="122">
        <v>0</v>
      </c>
      <c r="K29" s="122">
        <v>0</v>
      </c>
      <c r="L29" s="122">
        <v>0</v>
      </c>
      <c r="M29" s="122">
        <v>4.1723105344574386E-3</v>
      </c>
      <c r="N29" s="122">
        <v>3.2049962447325206E-3</v>
      </c>
      <c r="O29" s="122">
        <v>0</v>
      </c>
      <c r="P29" s="122">
        <v>3.7662340510797842E-5</v>
      </c>
      <c r="Q29" s="122">
        <v>6.3119200054394201E-3</v>
      </c>
      <c r="R29" s="122">
        <v>3.2049962447325206E-3</v>
      </c>
    </row>
    <row r="30" spans="2:18" ht="12" customHeight="1" thickBot="1">
      <c r="B30" s="125">
        <v>22</v>
      </c>
      <c r="C30" s="126" t="s">
        <v>63</v>
      </c>
      <c r="D30" s="122">
        <v>3.8188735952213323E-4</v>
      </c>
      <c r="E30" s="122">
        <v>3.6202219822109675E-4</v>
      </c>
      <c r="F30" s="122">
        <v>0</v>
      </c>
      <c r="G30" s="122">
        <v>3.6202219822109675E-4</v>
      </c>
      <c r="H30" s="122">
        <v>0</v>
      </c>
      <c r="I30" s="122">
        <v>0</v>
      </c>
      <c r="J30" s="122">
        <v>0</v>
      </c>
      <c r="K30" s="122">
        <v>0</v>
      </c>
      <c r="L30" s="122">
        <v>0</v>
      </c>
      <c r="M30" s="122">
        <v>3.8188735952213323E-4</v>
      </c>
      <c r="N30" s="122">
        <v>3.6202219822109675E-4</v>
      </c>
      <c r="O30" s="122">
        <v>0</v>
      </c>
      <c r="P30" s="122">
        <v>3.6202219822109675E-4</v>
      </c>
      <c r="Q30" s="122">
        <v>3.8188735952213323E-4</v>
      </c>
      <c r="R30" s="122">
        <v>3.6202219822109675E-4</v>
      </c>
    </row>
    <row r="31" spans="2:18" ht="16" thickBot="1">
      <c r="B31" s="125">
        <v>23</v>
      </c>
      <c r="C31" s="126" t="s">
        <v>64</v>
      </c>
      <c r="D31" s="122">
        <v>0</v>
      </c>
      <c r="E31" s="122">
        <v>0</v>
      </c>
      <c r="F31" s="247"/>
      <c r="G31" s="122">
        <v>0</v>
      </c>
      <c r="H31" s="122">
        <v>0</v>
      </c>
      <c r="I31" s="122">
        <v>0</v>
      </c>
      <c r="J31" s="122">
        <v>0</v>
      </c>
      <c r="K31" s="122">
        <v>0</v>
      </c>
      <c r="L31" s="122">
        <v>0</v>
      </c>
      <c r="M31" s="122">
        <v>0</v>
      </c>
      <c r="N31" s="122">
        <v>0</v>
      </c>
      <c r="O31" s="247"/>
      <c r="P31" s="122">
        <v>0</v>
      </c>
      <c r="Q31" s="122">
        <v>0</v>
      </c>
      <c r="R31" s="122">
        <v>0</v>
      </c>
    </row>
    <row r="32" spans="2:18" ht="16" thickBot="1">
      <c r="B32" s="125">
        <v>24</v>
      </c>
      <c r="C32" s="127" t="s">
        <v>70</v>
      </c>
      <c r="D32" s="122">
        <v>0.19854163396278321</v>
      </c>
      <c r="E32" s="122">
        <v>5.2749209858509293E-3</v>
      </c>
      <c r="F32" s="122">
        <v>5.2749209858509293E-3</v>
      </c>
      <c r="G32" s="122">
        <v>0</v>
      </c>
      <c r="H32" s="122">
        <v>0</v>
      </c>
      <c r="I32" s="122">
        <v>0</v>
      </c>
      <c r="J32" s="122">
        <v>0</v>
      </c>
      <c r="K32" s="122">
        <v>0</v>
      </c>
      <c r="L32" s="122">
        <v>0</v>
      </c>
      <c r="M32" s="122">
        <v>0.19854163396278321</v>
      </c>
      <c r="N32" s="122">
        <v>5.2749209858509293E-3</v>
      </c>
      <c r="O32" s="122">
        <v>5.2749209858509293E-3</v>
      </c>
      <c r="P32" s="122">
        <v>0</v>
      </c>
      <c r="Q32" s="122">
        <v>0.19854163396278321</v>
      </c>
      <c r="R32" s="122">
        <v>5.2749209858509293E-3</v>
      </c>
    </row>
    <row r="33" spans="2:18" ht="16" thickBot="1">
      <c r="B33" s="125">
        <v>25</v>
      </c>
      <c r="C33" s="128" t="s">
        <v>71</v>
      </c>
      <c r="D33" s="122">
        <v>0.19854163396278321</v>
      </c>
      <c r="E33" s="122">
        <v>5.2749209858509293E-3</v>
      </c>
      <c r="F33" s="122">
        <v>5.2749209858509293E-3</v>
      </c>
      <c r="G33" s="122">
        <v>0</v>
      </c>
      <c r="H33" s="122">
        <v>0</v>
      </c>
      <c r="I33" s="122">
        <v>0</v>
      </c>
      <c r="J33" s="122">
        <v>0</v>
      </c>
      <c r="K33" s="122">
        <v>0</v>
      </c>
      <c r="L33" s="122">
        <v>0</v>
      </c>
      <c r="M33" s="122">
        <v>0.19854163396278321</v>
      </c>
      <c r="N33" s="122">
        <v>5.2749209858509293E-3</v>
      </c>
      <c r="O33" s="122">
        <v>5.2749209858509293E-3</v>
      </c>
      <c r="P33" s="122">
        <v>0</v>
      </c>
      <c r="Q33" s="122">
        <v>0.19854163396278321</v>
      </c>
      <c r="R33" s="122">
        <v>5.2749209858509293E-3</v>
      </c>
    </row>
    <row r="34" spans="2:18" ht="16" thickBot="1">
      <c r="B34" s="125">
        <v>26</v>
      </c>
      <c r="C34" s="128" t="s">
        <v>72</v>
      </c>
      <c r="D34" s="122">
        <v>0</v>
      </c>
      <c r="E34" s="122">
        <v>0</v>
      </c>
      <c r="F34" s="122">
        <v>0</v>
      </c>
      <c r="G34" s="122">
        <v>0</v>
      </c>
      <c r="H34" s="122">
        <v>0</v>
      </c>
      <c r="I34" s="122">
        <v>0</v>
      </c>
      <c r="J34" s="122">
        <v>0</v>
      </c>
      <c r="K34" s="122">
        <v>0</v>
      </c>
      <c r="L34" s="122">
        <v>0</v>
      </c>
      <c r="M34" s="122">
        <v>0</v>
      </c>
      <c r="N34" s="122">
        <v>0</v>
      </c>
      <c r="O34" s="122">
        <v>0</v>
      </c>
      <c r="P34" s="122">
        <v>0</v>
      </c>
      <c r="Q34" s="122">
        <v>0</v>
      </c>
      <c r="R34" s="122">
        <v>0</v>
      </c>
    </row>
    <row r="35" spans="2:18" ht="16" thickBot="1">
      <c r="B35" s="125">
        <v>27</v>
      </c>
      <c r="C35" s="128" t="s">
        <v>73</v>
      </c>
      <c r="D35" s="122">
        <v>0</v>
      </c>
      <c r="E35" s="122">
        <v>0</v>
      </c>
      <c r="F35" s="122">
        <v>0</v>
      </c>
      <c r="G35" s="117">
        <v>0</v>
      </c>
      <c r="H35" s="117">
        <v>0</v>
      </c>
      <c r="I35" s="247"/>
      <c r="J35" s="247"/>
      <c r="K35" s="247"/>
      <c r="L35" s="247"/>
      <c r="M35" s="247"/>
      <c r="N35" s="247"/>
      <c r="O35" s="247"/>
      <c r="P35" s="247"/>
      <c r="Q35" s="247"/>
      <c r="R35" s="247"/>
    </row>
    <row r="36" spans="2:18" ht="16" thickBot="1">
      <c r="B36" s="125">
        <v>28</v>
      </c>
      <c r="C36" s="124" t="s">
        <v>74</v>
      </c>
      <c r="D36" s="122">
        <v>0</v>
      </c>
      <c r="E36" s="122">
        <v>0</v>
      </c>
      <c r="F36" s="122">
        <v>0</v>
      </c>
      <c r="G36" s="122">
        <v>0</v>
      </c>
      <c r="H36" s="122">
        <v>0</v>
      </c>
      <c r="I36" s="122">
        <v>0</v>
      </c>
      <c r="J36" s="122">
        <v>0</v>
      </c>
      <c r="K36" s="122">
        <v>0</v>
      </c>
      <c r="L36" s="122">
        <v>0</v>
      </c>
      <c r="M36" s="248">
        <v>0</v>
      </c>
      <c r="N36" s="248">
        <v>0</v>
      </c>
      <c r="O36" s="122">
        <v>0</v>
      </c>
      <c r="P36" s="248">
        <v>0</v>
      </c>
      <c r="Q36" s="248">
        <v>0</v>
      </c>
      <c r="R36" s="248">
        <v>0</v>
      </c>
    </row>
    <row r="37" spans="2:18" ht="16" thickBot="1">
      <c r="B37" s="125">
        <v>29</v>
      </c>
      <c r="C37" s="121" t="s">
        <v>75</v>
      </c>
      <c r="D37" s="122">
        <v>0</v>
      </c>
      <c r="E37" s="122">
        <v>0</v>
      </c>
      <c r="F37" s="122">
        <v>0</v>
      </c>
      <c r="G37" s="122">
        <v>0</v>
      </c>
      <c r="H37" s="122">
        <v>0</v>
      </c>
      <c r="I37" s="122">
        <v>0</v>
      </c>
      <c r="J37" s="122">
        <v>0</v>
      </c>
      <c r="K37" s="122">
        <v>0</v>
      </c>
      <c r="L37" s="122">
        <v>0</v>
      </c>
      <c r="M37" s="248">
        <v>0</v>
      </c>
      <c r="N37" s="248">
        <v>0</v>
      </c>
      <c r="O37" s="122">
        <v>0</v>
      </c>
      <c r="P37" s="248">
        <v>0</v>
      </c>
      <c r="Q37" s="248">
        <v>0</v>
      </c>
      <c r="R37" s="248">
        <v>0</v>
      </c>
    </row>
    <row r="38" spans="2:18" ht="16" thickBot="1">
      <c r="B38" s="125">
        <v>30</v>
      </c>
      <c r="C38" s="121" t="s">
        <v>76</v>
      </c>
      <c r="D38" s="122">
        <v>0</v>
      </c>
      <c r="E38" s="122">
        <v>0</v>
      </c>
      <c r="F38" s="122">
        <v>0</v>
      </c>
      <c r="G38" s="122">
        <v>0</v>
      </c>
      <c r="H38" s="122">
        <v>0</v>
      </c>
      <c r="I38" s="122">
        <v>0</v>
      </c>
      <c r="J38" s="122">
        <v>0</v>
      </c>
      <c r="K38" s="122">
        <v>0</v>
      </c>
      <c r="L38" s="122">
        <v>0</v>
      </c>
      <c r="M38" s="248">
        <v>0</v>
      </c>
      <c r="N38" s="248">
        <v>0</v>
      </c>
      <c r="O38" s="122">
        <v>0</v>
      </c>
      <c r="P38" s="248">
        <v>0</v>
      </c>
      <c r="Q38" s="248">
        <v>0</v>
      </c>
      <c r="R38" s="248">
        <v>0</v>
      </c>
    </row>
    <row r="39" spans="2:18" ht="32.25" customHeight="1" thickBot="1">
      <c r="B39" s="125">
        <v>31</v>
      </c>
      <c r="C39" s="129" t="s">
        <v>77</v>
      </c>
      <c r="D39" s="122">
        <v>0</v>
      </c>
      <c r="E39" s="122">
        <v>0</v>
      </c>
      <c r="F39" s="122">
        <v>0</v>
      </c>
      <c r="G39" s="122">
        <v>0</v>
      </c>
      <c r="H39" s="122">
        <v>0</v>
      </c>
      <c r="I39" s="122">
        <v>0</v>
      </c>
      <c r="J39" s="122">
        <v>0</v>
      </c>
      <c r="K39" s="122">
        <v>0</v>
      </c>
      <c r="L39" s="122">
        <v>0</v>
      </c>
      <c r="M39" s="248">
        <v>0</v>
      </c>
      <c r="N39" s="248">
        <v>0</v>
      </c>
      <c r="O39" s="122">
        <v>0</v>
      </c>
      <c r="P39" s="248">
        <v>0</v>
      </c>
      <c r="Q39" s="248">
        <v>0</v>
      </c>
      <c r="R39" s="248">
        <v>0</v>
      </c>
    </row>
    <row r="40" spans="2:18" s="6" customFormat="1" ht="16" thickBot="1">
      <c r="B40" s="125">
        <v>32</v>
      </c>
      <c r="C40" s="124" t="s">
        <v>85</v>
      </c>
      <c r="D40" s="122">
        <v>0.2178375988597272</v>
      </c>
      <c r="E40" s="122">
        <v>9.8995556031818092E-3</v>
      </c>
      <c r="F40" s="122">
        <v>5.2749209858509293E-3</v>
      </c>
      <c r="G40" s="122">
        <v>3.9968453873189458E-4</v>
      </c>
      <c r="H40" s="122">
        <v>3.1972256453592445E-3</v>
      </c>
      <c r="I40" s="122">
        <v>0</v>
      </c>
      <c r="J40" s="122">
        <v>0</v>
      </c>
      <c r="K40" s="122">
        <v>0</v>
      </c>
      <c r="L40" s="122">
        <v>0</v>
      </c>
      <c r="M40" s="248">
        <v>0.2178375988597272</v>
      </c>
      <c r="N40" s="248">
        <v>9.8995556031818092E-3</v>
      </c>
      <c r="O40" s="122">
        <v>5.2749209858509293E-3</v>
      </c>
      <c r="P40" s="248">
        <v>3.9968453873189458E-4</v>
      </c>
      <c r="Q40" s="248">
        <v>0.22103482450508644</v>
      </c>
      <c r="R40" s="248">
        <v>9.8995556031818092E-3</v>
      </c>
    </row>
  </sheetData>
  <mergeCells count="13">
    <mergeCell ref="E6:H6"/>
    <mergeCell ref="J6:L6"/>
    <mergeCell ref="N6:P6"/>
    <mergeCell ref="D3:R3"/>
    <mergeCell ref="B4:C4"/>
    <mergeCell ref="D4:H4"/>
    <mergeCell ref="I4:L4"/>
    <mergeCell ref="M4:P4"/>
    <mergeCell ref="B5:C7"/>
    <mergeCell ref="D5:H5"/>
    <mergeCell ref="I5:L5"/>
    <mergeCell ref="M5:P5"/>
    <mergeCell ref="R5:R7"/>
  </mergeCells>
  <pageMargins left="0.7" right="0.7" top="0.75" bottom="0.75" header="0.3" footer="0.3"/>
  <pageSetup paperSize="9" scale="33"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5677C-A53E-42EA-82E4-24EB3A83E12E}">
  <sheetPr>
    <tabColor rgb="FF92D050"/>
    <pageSetUpPr fitToPage="1"/>
  </sheetPr>
  <dimension ref="B1:R14"/>
  <sheetViews>
    <sheetView zoomScaleNormal="100" workbookViewId="0"/>
  </sheetViews>
  <sheetFormatPr defaultColWidth="8.58203125" defaultRowHeight="14"/>
  <cols>
    <col min="1" max="1" width="8.58203125" style="1"/>
    <col min="2" max="2" width="2.83203125" style="2" customWidth="1"/>
    <col min="3" max="3" width="53.08203125" style="1" customWidth="1"/>
    <col min="4" max="4" width="11.33203125" style="41" customWidth="1"/>
    <col min="5" max="6" width="11.08203125" style="1" customWidth="1"/>
    <col min="7" max="7" width="12.83203125" style="1" customWidth="1"/>
    <col min="8" max="8" width="11.33203125" style="1" customWidth="1"/>
    <col min="9" max="9" width="8.58203125" style="1"/>
    <col min="10" max="10" width="9.58203125" style="1" customWidth="1"/>
    <col min="11" max="11" width="11.08203125" style="1" customWidth="1"/>
    <col min="12" max="12" width="11.58203125" style="1" customWidth="1"/>
    <col min="13" max="13" width="8.58203125" style="1"/>
    <col min="14" max="14" width="10.83203125" style="1" customWidth="1"/>
    <col min="15" max="15" width="11.08203125" style="1" customWidth="1"/>
    <col min="16" max="16" width="12.83203125" style="1" customWidth="1"/>
    <col min="17" max="17" width="11.83203125" style="1" customWidth="1"/>
    <col min="18" max="16384" width="8.58203125" style="1"/>
  </cols>
  <sheetData>
    <row r="1" spans="2:18" s="235" customFormat="1" ht="30" customHeight="1">
      <c r="B1" s="249" t="s">
        <v>186</v>
      </c>
      <c r="D1" s="250"/>
    </row>
    <row r="3" spans="2:18" s="2" customFormat="1">
      <c r="B3" s="48"/>
      <c r="C3" s="48"/>
      <c r="D3" s="85"/>
      <c r="E3" s="48"/>
      <c r="F3" s="48"/>
      <c r="G3" s="48"/>
      <c r="H3" s="48"/>
      <c r="I3" s="48"/>
      <c r="J3" s="48"/>
      <c r="K3" s="48"/>
      <c r="L3" s="48"/>
      <c r="M3" s="48"/>
      <c r="N3" s="48"/>
      <c r="O3" s="48"/>
      <c r="P3" s="48"/>
      <c r="Q3" s="48"/>
      <c r="R3" s="48"/>
    </row>
    <row r="4" spans="2:18" ht="29.15" customHeight="1" thickBot="1">
      <c r="B4" s="1"/>
      <c r="C4" s="237"/>
      <c r="D4" s="336"/>
      <c r="E4" s="336"/>
      <c r="F4" s="336"/>
      <c r="G4" s="336"/>
      <c r="H4" s="336"/>
      <c r="I4" s="336"/>
      <c r="J4" s="336"/>
      <c r="K4" s="336"/>
      <c r="L4" s="336"/>
      <c r="M4" s="336"/>
      <c r="N4" s="336"/>
      <c r="O4" s="336"/>
      <c r="P4" s="336"/>
      <c r="Q4" s="336"/>
    </row>
    <row r="5" spans="2:18" ht="14.9" customHeight="1" thickBot="1">
      <c r="B5" s="86"/>
      <c r="C5" s="86"/>
      <c r="D5" s="337" t="s">
        <v>46</v>
      </c>
      <c r="E5" s="337"/>
      <c r="F5" s="337"/>
      <c r="G5" s="337"/>
      <c r="H5" s="337"/>
      <c r="I5" s="337" t="s">
        <v>47</v>
      </c>
      <c r="J5" s="337"/>
      <c r="K5" s="337"/>
      <c r="L5" s="337"/>
      <c r="M5" s="337" t="s">
        <v>180</v>
      </c>
      <c r="N5" s="337"/>
      <c r="O5" s="337"/>
      <c r="P5" s="337"/>
      <c r="Q5" s="207"/>
    </row>
    <row r="6" spans="2:18" ht="44.5" customHeight="1" thickBot="1">
      <c r="B6" s="237"/>
      <c r="C6" s="237"/>
      <c r="D6" s="319" t="s">
        <v>98</v>
      </c>
      <c r="E6" s="319"/>
      <c r="F6" s="319"/>
      <c r="G6" s="319"/>
      <c r="H6" s="319"/>
      <c r="I6" s="319" t="s">
        <v>98</v>
      </c>
      <c r="J6" s="319"/>
      <c r="K6" s="319"/>
      <c r="L6" s="319"/>
      <c r="M6" s="319" t="s">
        <v>98</v>
      </c>
      <c r="N6" s="319"/>
      <c r="O6" s="319"/>
      <c r="P6" s="319"/>
      <c r="Q6" s="205"/>
    </row>
    <row r="7" spans="2:18" ht="63" customHeight="1" thickBot="1">
      <c r="B7" s="237"/>
      <c r="C7" s="237" t="s">
        <v>108</v>
      </c>
      <c r="D7" s="95"/>
      <c r="E7" s="338" t="s">
        <v>100</v>
      </c>
      <c r="F7" s="319"/>
      <c r="G7" s="319"/>
      <c r="H7" s="319"/>
      <c r="I7" s="95"/>
      <c r="J7" s="338" t="s">
        <v>100</v>
      </c>
      <c r="K7" s="319"/>
      <c r="L7" s="319"/>
      <c r="M7" s="95"/>
      <c r="N7" s="325" t="s">
        <v>100</v>
      </c>
      <c r="O7" s="326"/>
      <c r="P7" s="326"/>
      <c r="Q7" s="326"/>
    </row>
    <row r="8" spans="2:18" ht="47" thickBot="1">
      <c r="B8" s="237"/>
      <c r="C8" s="79"/>
      <c r="D8" s="103"/>
      <c r="E8" s="100"/>
      <c r="F8" s="101" t="s">
        <v>55</v>
      </c>
      <c r="G8" s="102" t="s">
        <v>56</v>
      </c>
      <c r="H8" s="102" t="s">
        <v>57</v>
      </c>
      <c r="I8" s="103"/>
      <c r="J8" s="100"/>
      <c r="K8" s="101" t="s">
        <v>55</v>
      </c>
      <c r="L8" s="102" t="s">
        <v>57</v>
      </c>
      <c r="M8" s="103"/>
      <c r="N8" s="100"/>
      <c r="O8" s="101" t="s">
        <v>55</v>
      </c>
      <c r="P8" s="102" t="s">
        <v>56</v>
      </c>
      <c r="Q8" s="102" t="s">
        <v>57</v>
      </c>
    </row>
    <row r="9" spans="2:18" ht="16" thickBot="1">
      <c r="B9" s="133">
        <v>1</v>
      </c>
      <c r="C9" s="121" t="s">
        <v>109</v>
      </c>
      <c r="D9" s="144">
        <v>1.1721691678035471E-2</v>
      </c>
      <c r="E9" s="144">
        <v>8.8949522510231929E-3</v>
      </c>
      <c r="F9" s="144">
        <v>1.3096862210095498E-4</v>
      </c>
      <c r="G9" s="144">
        <v>4.2564802182810366E-4</v>
      </c>
      <c r="H9" s="144">
        <v>0</v>
      </c>
      <c r="I9" s="144">
        <v>0</v>
      </c>
      <c r="J9" s="144">
        <v>0</v>
      </c>
      <c r="K9" s="144">
        <v>0</v>
      </c>
      <c r="L9" s="144">
        <v>0</v>
      </c>
      <c r="M9" s="144">
        <v>1.1721691678035471E-2</v>
      </c>
      <c r="N9" s="144">
        <v>8.8949522510231929E-3</v>
      </c>
      <c r="O9" s="144">
        <v>1.3096862210095498E-4</v>
      </c>
      <c r="P9" s="144">
        <v>4.2564802182810366E-4</v>
      </c>
      <c r="Q9" s="144">
        <v>1.1721691678035471E-2</v>
      </c>
    </row>
    <row r="10" spans="2:18" ht="15.5">
      <c r="B10" s="125">
        <v>2</v>
      </c>
      <c r="C10" s="128" t="s">
        <v>110</v>
      </c>
      <c r="D10" s="144">
        <v>0</v>
      </c>
      <c r="E10" s="144">
        <v>0</v>
      </c>
      <c r="F10" s="144">
        <v>0</v>
      </c>
      <c r="G10" s="144">
        <v>0</v>
      </c>
      <c r="H10" s="144">
        <v>0</v>
      </c>
      <c r="I10" s="144">
        <v>0</v>
      </c>
      <c r="J10" s="144">
        <v>0</v>
      </c>
      <c r="K10" s="144">
        <v>0</v>
      </c>
      <c r="L10" s="144">
        <v>0</v>
      </c>
      <c r="M10" s="144">
        <v>0</v>
      </c>
      <c r="N10" s="144">
        <v>0</v>
      </c>
      <c r="O10" s="144">
        <v>0</v>
      </c>
      <c r="P10" s="144">
        <v>0</v>
      </c>
      <c r="Q10" s="144">
        <v>0</v>
      </c>
    </row>
    <row r="11" spans="2:18" ht="15.5">
      <c r="B11" s="125"/>
      <c r="C11" s="132" t="s">
        <v>90</v>
      </c>
      <c r="D11" s="144">
        <v>0</v>
      </c>
      <c r="E11" s="144">
        <v>0</v>
      </c>
      <c r="F11" s="144">
        <v>0</v>
      </c>
      <c r="G11" s="144">
        <v>0</v>
      </c>
      <c r="H11" s="144">
        <v>0</v>
      </c>
      <c r="I11" s="144">
        <v>0</v>
      </c>
      <c r="J11" s="144">
        <v>0</v>
      </c>
      <c r="K11" s="144">
        <v>0</v>
      </c>
      <c r="L11" s="144">
        <v>0</v>
      </c>
      <c r="M11" s="144">
        <v>0</v>
      </c>
      <c r="N11" s="144">
        <v>0</v>
      </c>
      <c r="O11" s="144">
        <v>0</v>
      </c>
      <c r="P11" s="144">
        <v>0</v>
      </c>
      <c r="Q11" s="144">
        <v>0</v>
      </c>
    </row>
    <row r="12" spans="2:18" ht="15.5">
      <c r="B12" s="125"/>
      <c r="C12" s="132" t="s">
        <v>91</v>
      </c>
      <c r="D12" s="144">
        <v>0</v>
      </c>
      <c r="E12" s="144">
        <v>0</v>
      </c>
      <c r="F12" s="144">
        <v>0</v>
      </c>
      <c r="G12" s="144">
        <v>0</v>
      </c>
      <c r="H12" s="144">
        <v>0</v>
      </c>
      <c r="I12" s="144">
        <v>0</v>
      </c>
      <c r="J12" s="144">
        <v>0</v>
      </c>
      <c r="K12" s="144">
        <v>0</v>
      </c>
      <c r="L12" s="144">
        <v>0</v>
      </c>
      <c r="M12" s="144">
        <v>0</v>
      </c>
      <c r="N12" s="144">
        <v>0</v>
      </c>
      <c r="O12" s="144">
        <v>0</v>
      </c>
      <c r="P12" s="144">
        <v>0</v>
      </c>
      <c r="Q12" s="144">
        <v>0</v>
      </c>
    </row>
    <row r="13" spans="2:18" ht="57.65" customHeight="1">
      <c r="B13" s="48"/>
      <c r="C13" s="339"/>
      <c r="D13" s="339"/>
      <c r="E13" s="339"/>
      <c r="F13" s="339"/>
      <c r="G13" s="339"/>
      <c r="H13" s="339"/>
      <c r="I13" s="339"/>
      <c r="J13" s="339"/>
      <c r="K13" s="339"/>
      <c r="L13" s="339"/>
      <c r="M13" s="339"/>
      <c r="N13" s="339"/>
      <c r="O13" s="339"/>
      <c r="P13" s="339"/>
      <c r="Q13" s="339"/>
    </row>
    <row r="14" spans="2:18" ht="24" customHeight="1">
      <c r="B14" s="48"/>
      <c r="C14" s="340"/>
      <c r="D14" s="340"/>
      <c r="E14" s="340"/>
      <c r="F14" s="340"/>
      <c r="G14" s="340"/>
      <c r="H14" s="340"/>
      <c r="I14" s="340"/>
      <c r="J14" s="340"/>
      <c r="K14" s="340"/>
      <c r="L14" s="340"/>
      <c r="M14" s="340"/>
      <c r="N14" s="340"/>
      <c r="O14" s="340"/>
      <c r="P14" s="340"/>
      <c r="Q14" s="340"/>
    </row>
  </sheetData>
  <mergeCells count="12">
    <mergeCell ref="E7:H7"/>
    <mergeCell ref="J7:L7"/>
    <mergeCell ref="N7:Q7"/>
    <mergeCell ref="C13:Q13"/>
    <mergeCell ref="C14:Q14"/>
    <mergeCell ref="D4:Q4"/>
    <mergeCell ref="D5:H5"/>
    <mergeCell ref="I5:L5"/>
    <mergeCell ref="M5:P5"/>
    <mergeCell ref="D6:H6"/>
    <mergeCell ref="I6:L6"/>
    <mergeCell ref="M6:P6"/>
  </mergeCells>
  <pageMargins left="0.70866141732283472" right="0.70866141732283472" top="0.74803149606299213" bottom="0.74803149606299213" header="0.31496062992125984" footer="0.31496062992125984"/>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BFA58-FB06-4ED8-9A34-25A9A48B95D6}">
  <sheetPr>
    <tabColor rgb="FF92D050"/>
    <pageSetUpPr fitToPage="1"/>
  </sheetPr>
  <dimension ref="A1:R65"/>
  <sheetViews>
    <sheetView showGridLines="0" zoomScaleNormal="100" workbookViewId="0">
      <selection activeCell="D8" sqref="D8"/>
    </sheetView>
  </sheetViews>
  <sheetFormatPr defaultColWidth="8.58203125" defaultRowHeight="15.5"/>
  <cols>
    <col min="1" max="1" width="8.58203125" style="61" customWidth="1"/>
    <col min="2" max="2" width="11" style="55" customWidth="1"/>
    <col min="3" max="3" width="60.5" style="61" customWidth="1"/>
    <col min="4" max="4" width="28" style="73" customWidth="1"/>
    <col min="5" max="9" width="15.58203125" style="74" customWidth="1"/>
    <col min="10" max="10" width="19.08203125" style="61" customWidth="1"/>
    <col min="11" max="13" width="22.83203125" style="61" customWidth="1"/>
    <col min="14" max="14" width="13.83203125" style="61" customWidth="1"/>
    <col min="15" max="18" width="17" style="61" customWidth="1"/>
    <col min="19" max="16384" width="8.58203125" style="61"/>
  </cols>
  <sheetData>
    <row r="1" spans="1:18" s="235" customFormat="1" ht="30" customHeight="1">
      <c r="B1" s="249" t="s">
        <v>187</v>
      </c>
      <c r="D1" s="331"/>
      <c r="E1" s="331"/>
      <c r="F1" s="331"/>
      <c r="G1" s="331"/>
      <c r="H1" s="331"/>
      <c r="I1" s="331"/>
      <c r="J1" s="331"/>
      <c r="K1" s="331"/>
      <c r="L1" s="331"/>
      <c r="M1" s="331"/>
    </row>
    <row r="2" spans="1:18" ht="16" thickBot="1">
      <c r="B2" s="84"/>
      <c r="C2" s="83"/>
      <c r="D2" s="82"/>
    </row>
    <row r="3" spans="1:18" ht="15.75" customHeight="1" thickBot="1">
      <c r="A3" s="68"/>
      <c r="B3" s="237"/>
      <c r="C3" s="320" t="s">
        <v>43</v>
      </c>
      <c r="D3" s="326" t="s">
        <v>45</v>
      </c>
      <c r="E3" s="323" t="s">
        <v>46</v>
      </c>
      <c r="F3" s="323"/>
      <c r="G3" s="323"/>
      <c r="H3" s="323"/>
      <c r="I3" s="323"/>
      <c r="J3" s="323" t="s">
        <v>47</v>
      </c>
      <c r="K3" s="323"/>
      <c r="L3" s="323"/>
      <c r="M3" s="323"/>
      <c r="N3" s="323" t="s">
        <v>180</v>
      </c>
      <c r="O3" s="323"/>
      <c r="P3" s="323"/>
      <c r="Q3" s="323"/>
      <c r="R3" s="204"/>
    </row>
    <row r="4" spans="1:18" ht="15" customHeight="1" thickBot="1">
      <c r="A4" s="68"/>
      <c r="B4" s="237"/>
      <c r="C4" s="320"/>
      <c r="D4" s="320"/>
      <c r="E4" s="320" t="s">
        <v>53</v>
      </c>
      <c r="F4" s="320"/>
      <c r="G4" s="320"/>
      <c r="H4" s="320"/>
      <c r="I4" s="320"/>
      <c r="J4" s="320" t="s">
        <v>53</v>
      </c>
      <c r="K4" s="320"/>
      <c r="L4" s="320"/>
      <c r="M4" s="320"/>
      <c r="N4" s="319" t="s">
        <v>53</v>
      </c>
      <c r="O4" s="319"/>
      <c r="P4" s="319"/>
      <c r="Q4" s="319"/>
      <c r="R4" s="319"/>
    </row>
    <row r="5" spans="1:18" ht="15" customHeight="1" thickBot="1">
      <c r="A5" s="68"/>
      <c r="B5" s="237"/>
      <c r="C5" s="320"/>
      <c r="D5" s="320"/>
      <c r="E5" s="87"/>
      <c r="F5" s="325" t="s">
        <v>54</v>
      </c>
      <c r="G5" s="326"/>
      <c r="H5" s="326"/>
      <c r="I5" s="326"/>
      <c r="J5" s="87"/>
      <c r="K5" s="325" t="s">
        <v>54</v>
      </c>
      <c r="L5" s="326"/>
      <c r="M5" s="326"/>
      <c r="N5" s="87"/>
      <c r="O5" s="327" t="s">
        <v>54</v>
      </c>
      <c r="P5" s="320"/>
      <c r="Q5" s="320"/>
      <c r="R5" s="320"/>
    </row>
    <row r="6" spans="1:18" ht="31.5" thickBot="1">
      <c r="A6" s="68"/>
      <c r="B6" s="80"/>
      <c r="C6" s="321"/>
      <c r="D6" s="321"/>
      <c r="E6" s="92"/>
      <c r="F6" s="98"/>
      <c r="G6" s="97" t="s">
        <v>55</v>
      </c>
      <c r="H6" s="97" t="s">
        <v>56</v>
      </c>
      <c r="I6" s="96" t="s">
        <v>57</v>
      </c>
      <c r="J6" s="92"/>
      <c r="K6" s="98"/>
      <c r="L6" s="96" t="s">
        <v>55</v>
      </c>
      <c r="M6" s="96" t="s">
        <v>57</v>
      </c>
      <c r="N6" s="92"/>
      <c r="O6" s="98"/>
      <c r="P6" s="97" t="s">
        <v>55</v>
      </c>
      <c r="Q6" s="96" t="s">
        <v>56</v>
      </c>
      <c r="R6" s="96" t="s">
        <v>57</v>
      </c>
    </row>
    <row r="7" spans="1:18" s="62" customFormat="1" ht="15.75" customHeight="1">
      <c r="B7" s="57"/>
      <c r="C7" s="81" t="s">
        <v>58</v>
      </c>
      <c r="D7" s="71"/>
      <c r="E7" s="88"/>
      <c r="F7" s="94"/>
      <c r="G7" s="88"/>
      <c r="H7" s="93"/>
      <c r="I7" s="94"/>
      <c r="J7" s="88"/>
      <c r="K7" s="88"/>
      <c r="L7" s="89"/>
      <c r="M7" s="88"/>
      <c r="N7" s="60"/>
      <c r="O7" s="60"/>
      <c r="P7" s="59"/>
      <c r="Q7" s="60"/>
      <c r="R7" s="88"/>
    </row>
    <row r="8" spans="1:18" ht="31">
      <c r="A8" s="68"/>
      <c r="B8" s="63">
        <v>1</v>
      </c>
      <c r="C8" s="69" t="s">
        <v>59</v>
      </c>
      <c r="D8" s="72">
        <v>10353.396000000001</v>
      </c>
      <c r="E8" s="72">
        <v>3454.5639999999999</v>
      </c>
      <c r="F8" s="72">
        <v>186.46</v>
      </c>
      <c r="G8" s="72">
        <v>84.174999999999997</v>
      </c>
      <c r="H8" s="72">
        <v>3.7890000000000001</v>
      </c>
      <c r="I8" s="72">
        <v>37.232999999999997</v>
      </c>
      <c r="J8" s="72">
        <v>0</v>
      </c>
      <c r="K8" s="72">
        <v>0</v>
      </c>
      <c r="L8" s="72">
        <v>0</v>
      </c>
      <c r="M8" s="72">
        <v>0</v>
      </c>
      <c r="N8" s="72">
        <v>3454.5639999999999</v>
      </c>
      <c r="O8" s="72">
        <v>186.46</v>
      </c>
      <c r="P8" s="72">
        <v>84.174999999999997</v>
      </c>
      <c r="Q8" s="72">
        <v>3.7890000000000001</v>
      </c>
      <c r="R8" s="72">
        <v>37.232999999999997</v>
      </c>
    </row>
    <row r="9" spans="1:18">
      <c r="A9" s="68"/>
      <c r="B9" s="63">
        <v>2</v>
      </c>
      <c r="C9" s="70" t="s">
        <v>60</v>
      </c>
      <c r="D9" s="72">
        <v>1474.0129999999999</v>
      </c>
      <c r="E9" s="72">
        <v>139.91999999999999</v>
      </c>
      <c r="F9" s="72">
        <v>17.241</v>
      </c>
      <c r="G9" s="72">
        <v>0</v>
      </c>
      <c r="H9" s="72">
        <v>0</v>
      </c>
      <c r="I9" s="72">
        <v>17.241</v>
      </c>
      <c r="J9" s="72">
        <v>0</v>
      </c>
      <c r="K9" s="72">
        <v>0</v>
      </c>
      <c r="L9" s="72">
        <v>0</v>
      </c>
      <c r="M9" s="72">
        <v>0</v>
      </c>
      <c r="N9" s="72">
        <v>139.91999999999999</v>
      </c>
      <c r="O9" s="72">
        <v>17.241</v>
      </c>
      <c r="P9" s="72">
        <v>0</v>
      </c>
      <c r="Q9" s="72">
        <v>0</v>
      </c>
      <c r="R9" s="72">
        <v>17.241</v>
      </c>
    </row>
    <row r="10" spans="1:18">
      <c r="A10" s="68"/>
      <c r="B10" s="63">
        <v>3</v>
      </c>
      <c r="C10" s="64" t="s">
        <v>157</v>
      </c>
      <c r="D10" s="72">
        <v>1274.6600000000001</v>
      </c>
      <c r="E10" s="72">
        <v>139.91999999999999</v>
      </c>
      <c r="F10" s="72">
        <v>17.241</v>
      </c>
      <c r="G10" s="72">
        <v>0</v>
      </c>
      <c r="H10" s="72">
        <v>0</v>
      </c>
      <c r="I10" s="72">
        <v>17.241</v>
      </c>
      <c r="J10" s="72">
        <v>0</v>
      </c>
      <c r="K10" s="72">
        <v>0</v>
      </c>
      <c r="L10" s="72">
        <v>0</v>
      </c>
      <c r="M10" s="72">
        <v>0</v>
      </c>
      <c r="N10" s="72">
        <v>139.91999999999999</v>
      </c>
      <c r="O10" s="72">
        <v>17.241</v>
      </c>
      <c r="P10" s="72">
        <v>0</v>
      </c>
      <c r="Q10" s="72">
        <v>0</v>
      </c>
      <c r="R10" s="72">
        <v>17.241</v>
      </c>
    </row>
    <row r="11" spans="1:18">
      <c r="A11" s="68"/>
      <c r="B11" s="63">
        <v>4</v>
      </c>
      <c r="C11" s="64" t="s">
        <v>158</v>
      </c>
      <c r="D11" s="72">
        <v>297.166</v>
      </c>
      <c r="E11" s="72">
        <v>0</v>
      </c>
      <c r="F11" s="72">
        <v>0</v>
      </c>
      <c r="G11" s="72">
        <v>0</v>
      </c>
      <c r="H11" s="72">
        <v>0</v>
      </c>
      <c r="I11" s="72">
        <v>0</v>
      </c>
      <c r="J11" s="72">
        <v>0</v>
      </c>
      <c r="K11" s="72">
        <v>0</v>
      </c>
      <c r="L11" s="72">
        <v>0</v>
      </c>
      <c r="M11" s="72">
        <v>0</v>
      </c>
      <c r="N11" s="72">
        <v>0</v>
      </c>
      <c r="O11" s="72">
        <v>0</v>
      </c>
      <c r="P11" s="72">
        <v>0</v>
      </c>
      <c r="Q11" s="72">
        <v>0</v>
      </c>
      <c r="R11" s="72">
        <v>0</v>
      </c>
    </row>
    <row r="12" spans="1:18">
      <c r="A12" s="68"/>
      <c r="B12" s="63">
        <v>5</v>
      </c>
      <c r="C12" s="64" t="s">
        <v>159</v>
      </c>
      <c r="D12" s="72">
        <v>977.49400000000003</v>
      </c>
      <c r="E12" s="72">
        <v>139.91999999999999</v>
      </c>
      <c r="F12" s="72">
        <v>17.241</v>
      </c>
      <c r="G12" s="72">
        <v>0</v>
      </c>
      <c r="H12" s="72">
        <v>0</v>
      </c>
      <c r="I12" s="72">
        <v>17.241</v>
      </c>
      <c r="J12" s="72">
        <v>0</v>
      </c>
      <c r="K12" s="72">
        <v>0</v>
      </c>
      <c r="L12" s="72">
        <v>0</v>
      </c>
      <c r="M12" s="72">
        <v>0</v>
      </c>
      <c r="N12" s="72">
        <v>139.91999999999999</v>
      </c>
      <c r="O12" s="72">
        <v>17.241</v>
      </c>
      <c r="P12" s="72">
        <v>0</v>
      </c>
      <c r="Q12" s="72">
        <v>0</v>
      </c>
      <c r="R12" s="72">
        <v>17.241</v>
      </c>
    </row>
    <row r="13" spans="1:18" ht="16.399999999999999" customHeight="1">
      <c r="A13" s="68"/>
      <c r="B13" s="63">
        <v>6</v>
      </c>
      <c r="C13" s="64" t="s">
        <v>160</v>
      </c>
      <c r="D13" s="72">
        <v>0</v>
      </c>
      <c r="E13" s="72">
        <v>0</v>
      </c>
      <c r="F13" s="72">
        <v>0</v>
      </c>
      <c r="G13" s="65"/>
      <c r="H13" s="64">
        <v>0</v>
      </c>
      <c r="I13" s="64">
        <v>0</v>
      </c>
      <c r="J13" s="64">
        <v>0</v>
      </c>
      <c r="K13" s="64">
        <v>0</v>
      </c>
      <c r="L13" s="65"/>
      <c r="M13" s="65">
        <v>0</v>
      </c>
      <c r="N13" s="64">
        <v>0</v>
      </c>
      <c r="O13" s="64">
        <v>0</v>
      </c>
      <c r="P13" s="65"/>
      <c r="Q13" s="64">
        <v>0</v>
      </c>
      <c r="R13" s="64">
        <v>0</v>
      </c>
    </row>
    <row r="14" spans="1:18" ht="16.399999999999999" customHeight="1">
      <c r="A14" s="68"/>
      <c r="B14" s="63">
        <v>7</v>
      </c>
      <c r="C14" s="64" t="s">
        <v>65</v>
      </c>
      <c r="D14" s="72">
        <v>199.35300000000001</v>
      </c>
      <c r="E14" s="72">
        <v>0</v>
      </c>
      <c r="F14" s="72">
        <v>0</v>
      </c>
      <c r="G14" s="72">
        <v>0</v>
      </c>
      <c r="H14" s="72">
        <v>0</v>
      </c>
      <c r="I14" s="72">
        <v>0</v>
      </c>
      <c r="J14" s="72">
        <v>0</v>
      </c>
      <c r="K14" s="72">
        <v>0</v>
      </c>
      <c r="L14" s="72">
        <v>0</v>
      </c>
      <c r="M14" s="72">
        <v>0</v>
      </c>
      <c r="N14" s="72">
        <v>0</v>
      </c>
      <c r="O14" s="72">
        <v>0</v>
      </c>
      <c r="P14" s="72">
        <v>0</v>
      </c>
      <c r="Q14" s="72">
        <v>0</v>
      </c>
      <c r="R14" s="72">
        <v>0</v>
      </c>
    </row>
    <row r="15" spans="1:18" ht="16.399999999999999" customHeight="1">
      <c r="A15" s="68"/>
      <c r="B15" s="63">
        <v>8</v>
      </c>
      <c r="C15" s="64" t="s">
        <v>161</v>
      </c>
      <c r="D15" s="72">
        <v>0</v>
      </c>
      <c r="E15" s="72">
        <v>0</v>
      </c>
      <c r="F15" s="72">
        <v>0</v>
      </c>
      <c r="G15" s="72">
        <v>0</v>
      </c>
      <c r="H15" s="72">
        <v>0</v>
      </c>
      <c r="I15" s="72">
        <v>0</v>
      </c>
      <c r="J15" s="72">
        <v>0</v>
      </c>
      <c r="K15" s="72">
        <v>0</v>
      </c>
      <c r="L15" s="72">
        <v>0</v>
      </c>
      <c r="M15" s="72">
        <v>0</v>
      </c>
      <c r="N15" s="72">
        <v>0</v>
      </c>
      <c r="O15" s="72">
        <v>0</v>
      </c>
      <c r="P15" s="72">
        <v>0</v>
      </c>
      <c r="Q15" s="72">
        <v>0</v>
      </c>
      <c r="R15" s="72">
        <v>0</v>
      </c>
    </row>
    <row r="16" spans="1:18" ht="16.399999999999999" customHeight="1">
      <c r="A16" s="68"/>
      <c r="B16" s="63">
        <v>9</v>
      </c>
      <c r="C16" s="64" t="s">
        <v>158</v>
      </c>
      <c r="D16" s="72">
        <v>0</v>
      </c>
      <c r="E16" s="72">
        <v>0</v>
      </c>
      <c r="F16" s="72">
        <v>0</v>
      </c>
      <c r="G16" s="72">
        <v>0</v>
      </c>
      <c r="H16" s="72">
        <v>0</v>
      </c>
      <c r="I16" s="72">
        <v>0</v>
      </c>
      <c r="J16" s="72">
        <v>0</v>
      </c>
      <c r="K16" s="72">
        <v>0</v>
      </c>
      <c r="L16" s="72">
        <v>0</v>
      </c>
      <c r="M16" s="72">
        <v>0</v>
      </c>
      <c r="N16" s="72">
        <v>0</v>
      </c>
      <c r="O16" s="72">
        <v>0</v>
      </c>
      <c r="P16" s="72">
        <v>0</v>
      </c>
      <c r="Q16" s="72">
        <v>0</v>
      </c>
      <c r="R16" s="72">
        <v>0</v>
      </c>
    </row>
    <row r="17" spans="1:18" s="62" customFormat="1" ht="16.399999999999999" customHeight="1">
      <c r="A17" s="238"/>
      <c r="B17" s="63">
        <v>10</v>
      </c>
      <c r="C17" s="64" t="s">
        <v>159</v>
      </c>
      <c r="D17" s="72">
        <v>0</v>
      </c>
      <c r="E17" s="72">
        <v>0</v>
      </c>
      <c r="F17" s="72">
        <v>0</v>
      </c>
      <c r="G17" s="72">
        <v>0</v>
      </c>
      <c r="H17" s="72">
        <v>0</v>
      </c>
      <c r="I17" s="72">
        <v>0</v>
      </c>
      <c r="J17" s="72">
        <v>0</v>
      </c>
      <c r="K17" s="72">
        <v>0</v>
      </c>
      <c r="L17" s="72">
        <v>0</v>
      </c>
      <c r="M17" s="72">
        <v>0</v>
      </c>
      <c r="N17" s="72">
        <v>0</v>
      </c>
      <c r="O17" s="72">
        <v>0</v>
      </c>
      <c r="P17" s="72">
        <v>0</v>
      </c>
      <c r="Q17" s="72">
        <v>0</v>
      </c>
      <c r="R17" s="72">
        <v>0</v>
      </c>
    </row>
    <row r="18" spans="1:18" ht="16.399999999999999" customHeight="1">
      <c r="A18" s="68"/>
      <c r="B18" s="63">
        <v>11</v>
      </c>
      <c r="C18" s="64" t="s">
        <v>160</v>
      </c>
      <c r="D18" s="72">
        <v>0</v>
      </c>
      <c r="E18" s="72">
        <v>0</v>
      </c>
      <c r="F18" s="72">
        <v>0</v>
      </c>
      <c r="G18" s="65"/>
      <c r="H18" s="64">
        <v>0</v>
      </c>
      <c r="I18" s="64">
        <v>0</v>
      </c>
      <c r="J18" s="64">
        <v>0</v>
      </c>
      <c r="K18" s="64">
        <v>0</v>
      </c>
      <c r="L18" s="65"/>
      <c r="M18" s="65">
        <v>0</v>
      </c>
      <c r="N18" s="64">
        <v>0</v>
      </c>
      <c r="O18" s="64">
        <v>0</v>
      </c>
      <c r="P18" s="65"/>
      <c r="Q18" s="64">
        <v>0</v>
      </c>
      <c r="R18" s="64">
        <v>0</v>
      </c>
    </row>
    <row r="19" spans="1:18" ht="16.399999999999999" customHeight="1">
      <c r="A19" s="68"/>
      <c r="B19" s="63">
        <v>12</v>
      </c>
      <c r="C19" s="64" t="s">
        <v>67</v>
      </c>
      <c r="D19" s="72">
        <v>5.4459999999999997</v>
      </c>
      <c r="E19" s="72">
        <v>0</v>
      </c>
      <c r="F19" s="72">
        <v>0</v>
      </c>
      <c r="G19" s="64">
        <v>0</v>
      </c>
      <c r="H19" s="64">
        <v>0</v>
      </c>
      <c r="I19" s="64">
        <v>0</v>
      </c>
      <c r="J19" s="64">
        <v>0</v>
      </c>
      <c r="K19" s="64">
        <v>0</v>
      </c>
      <c r="L19" s="64">
        <v>0</v>
      </c>
      <c r="M19" s="64">
        <v>0</v>
      </c>
      <c r="N19" s="64">
        <v>0</v>
      </c>
      <c r="O19" s="64">
        <v>0</v>
      </c>
      <c r="P19" s="64">
        <v>0</v>
      </c>
      <c r="Q19" s="64">
        <v>0</v>
      </c>
      <c r="R19" s="64">
        <v>0</v>
      </c>
    </row>
    <row r="20" spans="1:18" ht="16.399999999999999" customHeight="1">
      <c r="A20" s="68"/>
      <c r="B20" s="63">
        <v>13</v>
      </c>
      <c r="C20" s="64" t="s">
        <v>158</v>
      </c>
      <c r="D20" s="72">
        <v>2.8889999999999998</v>
      </c>
      <c r="E20" s="72">
        <v>0</v>
      </c>
      <c r="F20" s="72">
        <v>0</v>
      </c>
      <c r="G20" s="64">
        <v>0</v>
      </c>
      <c r="H20" s="64">
        <v>0</v>
      </c>
      <c r="I20" s="64">
        <v>0</v>
      </c>
      <c r="J20" s="64">
        <v>0</v>
      </c>
      <c r="K20" s="64">
        <v>0</v>
      </c>
      <c r="L20" s="64">
        <v>0</v>
      </c>
      <c r="M20" s="64">
        <v>0</v>
      </c>
      <c r="N20" s="64">
        <v>0</v>
      </c>
      <c r="O20" s="64">
        <v>0</v>
      </c>
      <c r="P20" s="64">
        <v>0</v>
      </c>
      <c r="Q20" s="64">
        <v>0</v>
      </c>
      <c r="R20" s="64">
        <v>0</v>
      </c>
    </row>
    <row r="21" spans="1:18" s="62" customFormat="1" ht="16.399999999999999" customHeight="1">
      <c r="A21" s="238"/>
      <c r="B21" s="63">
        <v>14</v>
      </c>
      <c r="C21" s="64" t="s">
        <v>159</v>
      </c>
      <c r="D21" s="72">
        <v>0</v>
      </c>
      <c r="E21" s="72">
        <v>0</v>
      </c>
      <c r="F21" s="72">
        <v>0</v>
      </c>
      <c r="G21" s="64">
        <v>0</v>
      </c>
      <c r="H21" s="64">
        <v>0</v>
      </c>
      <c r="I21" s="64">
        <v>0</v>
      </c>
      <c r="J21" s="64">
        <v>0</v>
      </c>
      <c r="K21" s="64">
        <v>0</v>
      </c>
      <c r="L21" s="64">
        <v>0</v>
      </c>
      <c r="M21" s="64">
        <v>0</v>
      </c>
      <c r="N21" s="64">
        <v>0</v>
      </c>
      <c r="O21" s="64">
        <v>0</v>
      </c>
      <c r="P21" s="64">
        <v>0</v>
      </c>
      <c r="Q21" s="64">
        <v>0</v>
      </c>
      <c r="R21" s="64">
        <v>0</v>
      </c>
    </row>
    <row r="22" spans="1:18" ht="16.399999999999999" customHeight="1">
      <c r="A22" s="68"/>
      <c r="B22" s="63">
        <v>15</v>
      </c>
      <c r="C22" s="64" t="s">
        <v>160</v>
      </c>
      <c r="D22" s="72">
        <v>2.5569999999999999</v>
      </c>
      <c r="E22" s="72">
        <v>0</v>
      </c>
      <c r="F22" s="72">
        <v>0</v>
      </c>
      <c r="G22" s="65"/>
      <c r="H22" s="64">
        <v>0</v>
      </c>
      <c r="I22" s="64">
        <v>0</v>
      </c>
      <c r="J22" s="64">
        <v>0</v>
      </c>
      <c r="K22" s="64">
        <v>0</v>
      </c>
      <c r="L22" s="65"/>
      <c r="M22" s="65">
        <v>0</v>
      </c>
      <c r="N22" s="64">
        <v>0</v>
      </c>
      <c r="O22" s="64">
        <v>0</v>
      </c>
      <c r="P22" s="65"/>
      <c r="Q22" s="64">
        <v>0</v>
      </c>
      <c r="R22" s="64">
        <v>0</v>
      </c>
    </row>
    <row r="23" spans="1:18" ht="16.399999999999999" customHeight="1">
      <c r="A23" s="68"/>
      <c r="B23" s="63">
        <v>16</v>
      </c>
      <c r="C23" s="64" t="s">
        <v>68</v>
      </c>
      <c r="D23" s="72">
        <v>3.2429999999999999</v>
      </c>
      <c r="E23" s="72">
        <v>0</v>
      </c>
      <c r="F23" s="72">
        <v>0</v>
      </c>
      <c r="G23" s="64">
        <v>0</v>
      </c>
      <c r="H23" s="64">
        <v>0</v>
      </c>
      <c r="I23" s="64">
        <v>0</v>
      </c>
      <c r="J23" s="64">
        <v>0</v>
      </c>
      <c r="K23" s="64">
        <v>0</v>
      </c>
      <c r="L23" s="64">
        <v>0</v>
      </c>
      <c r="M23" s="64">
        <v>0</v>
      </c>
      <c r="N23" s="64">
        <v>0</v>
      </c>
      <c r="O23" s="64">
        <v>0</v>
      </c>
      <c r="P23" s="64">
        <v>0</v>
      </c>
      <c r="Q23" s="64">
        <v>0</v>
      </c>
      <c r="R23" s="64">
        <v>0</v>
      </c>
    </row>
    <row r="24" spans="1:18" ht="16.399999999999999" customHeight="1">
      <c r="A24" s="68"/>
      <c r="B24" s="63">
        <v>17</v>
      </c>
      <c r="C24" s="64" t="s">
        <v>162</v>
      </c>
      <c r="D24" s="72">
        <v>3.0329999999999999</v>
      </c>
      <c r="E24" s="72">
        <v>0</v>
      </c>
      <c r="F24" s="72">
        <v>0</v>
      </c>
      <c r="G24" s="64">
        <v>0</v>
      </c>
      <c r="H24" s="64">
        <v>0</v>
      </c>
      <c r="I24" s="64">
        <v>0</v>
      </c>
      <c r="J24" s="64">
        <v>0</v>
      </c>
      <c r="K24" s="64">
        <v>0</v>
      </c>
      <c r="L24" s="64">
        <v>0</v>
      </c>
      <c r="M24" s="64">
        <v>0</v>
      </c>
      <c r="N24" s="64">
        <v>0</v>
      </c>
      <c r="O24" s="64">
        <v>0</v>
      </c>
      <c r="P24" s="64">
        <v>0</v>
      </c>
      <c r="Q24" s="64">
        <v>0</v>
      </c>
      <c r="R24" s="64">
        <v>0</v>
      </c>
    </row>
    <row r="25" spans="1:18" s="62" customFormat="1" ht="16.399999999999999" customHeight="1">
      <c r="A25" s="238"/>
      <c r="B25" s="63">
        <v>18</v>
      </c>
      <c r="C25" s="64" t="s">
        <v>163</v>
      </c>
      <c r="D25" s="72">
        <v>0</v>
      </c>
      <c r="E25" s="72">
        <v>0</v>
      </c>
      <c r="F25" s="72">
        <v>0</v>
      </c>
      <c r="G25" s="64">
        <v>0</v>
      </c>
      <c r="H25" s="64">
        <v>0</v>
      </c>
      <c r="I25" s="64">
        <v>0</v>
      </c>
      <c r="J25" s="64">
        <v>0</v>
      </c>
      <c r="K25" s="64">
        <v>0</v>
      </c>
      <c r="L25" s="64">
        <v>0</v>
      </c>
      <c r="M25" s="64">
        <v>0</v>
      </c>
      <c r="N25" s="64">
        <v>0</v>
      </c>
      <c r="O25" s="64">
        <v>0</v>
      </c>
      <c r="P25" s="64">
        <v>0</v>
      </c>
      <c r="Q25" s="64">
        <v>0</v>
      </c>
      <c r="R25" s="64">
        <v>0</v>
      </c>
    </row>
    <row r="26" spans="1:18" ht="16.399999999999999" customHeight="1">
      <c r="A26" s="68"/>
      <c r="B26" s="63">
        <v>19</v>
      </c>
      <c r="C26" s="64" t="s">
        <v>164</v>
      </c>
      <c r="D26" s="72">
        <v>0.21</v>
      </c>
      <c r="E26" s="72">
        <v>0</v>
      </c>
      <c r="F26" s="72">
        <v>0</v>
      </c>
      <c r="G26" s="65"/>
      <c r="H26" s="64">
        <v>0</v>
      </c>
      <c r="I26" s="64">
        <v>0</v>
      </c>
      <c r="J26" s="64">
        <v>0</v>
      </c>
      <c r="K26" s="64">
        <v>0</v>
      </c>
      <c r="L26" s="65"/>
      <c r="M26" s="65">
        <v>0</v>
      </c>
      <c r="N26" s="64">
        <v>0</v>
      </c>
      <c r="O26" s="64">
        <v>0</v>
      </c>
      <c r="P26" s="65"/>
      <c r="Q26" s="64">
        <v>0</v>
      </c>
      <c r="R26" s="64">
        <v>0</v>
      </c>
    </row>
    <row r="27" spans="1:18" ht="16.399999999999999" customHeight="1">
      <c r="A27" s="68"/>
      <c r="B27" s="63">
        <v>20</v>
      </c>
      <c r="C27" s="70" t="s">
        <v>69</v>
      </c>
      <c r="D27" s="72">
        <v>957.10400000000004</v>
      </c>
      <c r="E27" s="72">
        <v>146.399</v>
      </c>
      <c r="F27" s="72">
        <v>85.043999999999997</v>
      </c>
      <c r="G27" s="72">
        <v>0</v>
      </c>
      <c r="H27" s="72">
        <v>3.7890000000000001</v>
      </c>
      <c r="I27" s="72">
        <v>19.992000000000001</v>
      </c>
      <c r="J27" s="72">
        <v>0</v>
      </c>
      <c r="K27" s="72">
        <v>0</v>
      </c>
      <c r="L27" s="72">
        <v>0</v>
      </c>
      <c r="M27" s="72">
        <v>0</v>
      </c>
      <c r="N27" s="72">
        <v>146.399</v>
      </c>
      <c r="O27" s="72">
        <v>85.043999999999997</v>
      </c>
      <c r="P27" s="72">
        <v>0</v>
      </c>
      <c r="Q27" s="72">
        <v>3.7890000000000001</v>
      </c>
      <c r="R27" s="72">
        <v>19.992000000000001</v>
      </c>
    </row>
    <row r="28" spans="1:18" ht="16.399999999999999" customHeight="1">
      <c r="A28" s="68"/>
      <c r="B28" s="63">
        <v>21</v>
      </c>
      <c r="C28" s="64" t="s">
        <v>165</v>
      </c>
      <c r="D28" s="72">
        <v>878.22</v>
      </c>
      <c r="E28" s="72">
        <v>142.501</v>
      </c>
      <c r="F28" s="72">
        <v>81.146000000000001</v>
      </c>
      <c r="G28" s="72">
        <v>0</v>
      </c>
      <c r="H28" s="72">
        <v>0</v>
      </c>
      <c r="I28" s="72">
        <v>19.914000000000001</v>
      </c>
      <c r="J28" s="72">
        <v>0</v>
      </c>
      <c r="K28" s="72">
        <v>0</v>
      </c>
      <c r="L28" s="72">
        <v>0</v>
      </c>
      <c r="M28" s="72">
        <v>0</v>
      </c>
      <c r="N28" s="72">
        <v>142.501</v>
      </c>
      <c r="O28" s="72">
        <v>81.146000000000001</v>
      </c>
      <c r="P28" s="72">
        <v>0</v>
      </c>
      <c r="Q28" s="72">
        <v>0</v>
      </c>
      <c r="R28" s="72">
        <v>19.914000000000001</v>
      </c>
    </row>
    <row r="29" spans="1:18" s="62" customFormat="1" ht="16.399999999999999" customHeight="1">
      <c r="A29" s="238"/>
      <c r="B29" s="63">
        <v>22</v>
      </c>
      <c r="C29" s="64" t="s">
        <v>166</v>
      </c>
      <c r="D29" s="72">
        <v>78.884</v>
      </c>
      <c r="E29" s="72">
        <v>3.8980000000000001</v>
      </c>
      <c r="F29" s="72">
        <v>3.8980000000000001</v>
      </c>
      <c r="G29" s="72">
        <v>0</v>
      </c>
      <c r="H29" s="72">
        <v>3.7890000000000001</v>
      </c>
      <c r="I29" s="72">
        <v>7.8E-2</v>
      </c>
      <c r="J29" s="72">
        <v>0</v>
      </c>
      <c r="K29" s="72">
        <v>0</v>
      </c>
      <c r="L29" s="72">
        <v>0</v>
      </c>
      <c r="M29" s="72">
        <v>0</v>
      </c>
      <c r="N29" s="72">
        <v>3.8980000000000001</v>
      </c>
      <c r="O29" s="72">
        <v>3.8980000000000001</v>
      </c>
      <c r="P29" s="72">
        <v>0</v>
      </c>
      <c r="Q29" s="72">
        <v>3.7890000000000001</v>
      </c>
      <c r="R29" s="72">
        <v>7.8E-2</v>
      </c>
    </row>
    <row r="30" spans="1:18" ht="16.399999999999999" customHeight="1">
      <c r="A30" s="68"/>
      <c r="B30" s="63">
        <v>23</v>
      </c>
      <c r="C30" s="64" t="s">
        <v>167</v>
      </c>
      <c r="D30" s="72">
        <v>0</v>
      </c>
      <c r="E30" s="72">
        <v>0</v>
      </c>
      <c r="F30" s="72">
        <v>0</v>
      </c>
      <c r="G30" s="65"/>
      <c r="H30" s="64">
        <v>0</v>
      </c>
      <c r="I30" s="64">
        <v>0</v>
      </c>
      <c r="J30" s="64">
        <v>0</v>
      </c>
      <c r="K30" s="64">
        <v>0</v>
      </c>
      <c r="L30" s="65"/>
      <c r="M30" s="65">
        <v>0</v>
      </c>
      <c r="N30" s="64">
        <v>0</v>
      </c>
      <c r="O30" s="64">
        <v>0</v>
      </c>
      <c r="P30" s="65"/>
      <c r="Q30" s="64">
        <v>0</v>
      </c>
      <c r="R30" s="64">
        <v>0</v>
      </c>
    </row>
    <row r="31" spans="1:18" ht="16.399999999999999" customHeight="1">
      <c r="A31" s="68"/>
      <c r="B31" s="63">
        <v>24</v>
      </c>
      <c r="C31" s="70" t="s">
        <v>70</v>
      </c>
      <c r="D31" s="72">
        <v>7672.0259999999998</v>
      </c>
      <c r="E31" s="72">
        <v>3168.2449999999999</v>
      </c>
      <c r="F31" s="72">
        <v>84.174999999999997</v>
      </c>
      <c r="G31" s="72">
        <v>84.174999999999997</v>
      </c>
      <c r="H31" s="72">
        <v>0</v>
      </c>
      <c r="I31" s="72">
        <v>0</v>
      </c>
      <c r="J31" s="72">
        <v>0</v>
      </c>
      <c r="K31" s="72">
        <v>0</v>
      </c>
      <c r="L31" s="72">
        <v>0</v>
      </c>
      <c r="M31" s="72">
        <v>0</v>
      </c>
      <c r="N31" s="72">
        <v>3168.2449999999999</v>
      </c>
      <c r="O31" s="72">
        <v>84.174999999999997</v>
      </c>
      <c r="P31" s="72">
        <v>84.174999999999997</v>
      </c>
      <c r="Q31" s="72">
        <v>0</v>
      </c>
      <c r="R31" s="72">
        <v>0</v>
      </c>
    </row>
    <row r="32" spans="1:18" ht="16.399999999999999" customHeight="1">
      <c r="A32" s="68"/>
      <c r="B32" s="63">
        <v>25</v>
      </c>
      <c r="C32" s="75" t="s">
        <v>168</v>
      </c>
      <c r="D32" s="72">
        <v>3168.2449999999999</v>
      </c>
      <c r="E32" s="72">
        <v>3168.2449999999999</v>
      </c>
      <c r="F32" s="72">
        <v>84.174999999999997</v>
      </c>
      <c r="G32" s="72">
        <v>84.174999999999997</v>
      </c>
      <c r="H32" s="72">
        <v>0</v>
      </c>
      <c r="I32" s="72">
        <v>0</v>
      </c>
      <c r="J32" s="72">
        <v>0</v>
      </c>
      <c r="K32" s="72">
        <v>0</v>
      </c>
      <c r="L32" s="72">
        <v>0</v>
      </c>
      <c r="M32" s="72">
        <v>0</v>
      </c>
      <c r="N32" s="72">
        <v>3168.2449999999999</v>
      </c>
      <c r="O32" s="72">
        <v>84.174999999999997</v>
      </c>
      <c r="P32" s="72">
        <v>84.174999999999997</v>
      </c>
      <c r="Q32" s="72">
        <v>0</v>
      </c>
      <c r="R32" s="72">
        <v>0</v>
      </c>
    </row>
    <row r="33" spans="1:18" ht="16.399999999999999" customHeight="1">
      <c r="A33" s="68"/>
      <c r="B33" s="63">
        <v>26</v>
      </c>
      <c r="C33" s="75" t="s">
        <v>169</v>
      </c>
      <c r="D33" s="72">
        <v>0</v>
      </c>
      <c r="E33" s="72">
        <v>0</v>
      </c>
      <c r="F33" s="72">
        <v>0</v>
      </c>
      <c r="G33" s="72">
        <v>0</v>
      </c>
      <c r="H33" s="72">
        <v>0</v>
      </c>
      <c r="I33" s="72">
        <v>0</v>
      </c>
      <c r="J33" s="72">
        <v>0</v>
      </c>
      <c r="K33" s="72">
        <v>0</v>
      </c>
      <c r="L33" s="72">
        <v>0</v>
      </c>
      <c r="M33" s="72">
        <v>0</v>
      </c>
      <c r="N33" s="72">
        <v>0</v>
      </c>
      <c r="O33" s="72">
        <v>0</v>
      </c>
      <c r="P33" s="72">
        <v>0</v>
      </c>
      <c r="Q33" s="72">
        <v>0</v>
      </c>
      <c r="R33" s="72">
        <v>0</v>
      </c>
    </row>
    <row r="34" spans="1:18" ht="16.399999999999999" customHeight="1">
      <c r="A34" s="68"/>
      <c r="B34" s="63">
        <v>27</v>
      </c>
      <c r="C34" s="75" t="s">
        <v>170</v>
      </c>
      <c r="D34" s="72">
        <v>0</v>
      </c>
      <c r="E34" s="72">
        <v>0</v>
      </c>
      <c r="F34" s="72">
        <v>0</v>
      </c>
      <c r="G34" s="64">
        <v>0</v>
      </c>
      <c r="H34" s="64">
        <v>0</v>
      </c>
      <c r="I34" s="64">
        <v>0</v>
      </c>
      <c r="J34" s="65"/>
      <c r="K34" s="65"/>
      <c r="L34" s="65">
        <v>0</v>
      </c>
      <c r="M34" s="65">
        <v>0</v>
      </c>
      <c r="N34" s="63">
        <v>0</v>
      </c>
      <c r="O34" s="63">
        <v>0</v>
      </c>
      <c r="P34" s="63">
        <v>0</v>
      </c>
      <c r="Q34" s="63">
        <v>0</v>
      </c>
      <c r="R34" s="63">
        <v>0</v>
      </c>
    </row>
    <row r="35" spans="1:18" ht="16.399999999999999" customHeight="1">
      <c r="A35" s="68"/>
      <c r="B35" s="63">
        <v>28</v>
      </c>
      <c r="C35" s="203" t="s">
        <v>74</v>
      </c>
      <c r="D35" s="72">
        <v>189.773</v>
      </c>
      <c r="E35" s="72">
        <v>0</v>
      </c>
      <c r="F35" s="72">
        <v>0</v>
      </c>
      <c r="G35" s="64">
        <v>0</v>
      </c>
      <c r="H35" s="64">
        <v>0</v>
      </c>
      <c r="I35" s="64">
        <v>0</v>
      </c>
      <c r="J35" s="64">
        <v>0</v>
      </c>
      <c r="K35" s="64">
        <v>0</v>
      </c>
      <c r="L35" s="63">
        <v>0</v>
      </c>
      <c r="M35" s="63">
        <v>0</v>
      </c>
      <c r="N35" s="63">
        <v>0</v>
      </c>
      <c r="O35" s="63">
        <v>0</v>
      </c>
      <c r="P35" s="63">
        <v>0</v>
      </c>
      <c r="Q35" s="63">
        <v>0</v>
      </c>
      <c r="R35" s="63">
        <v>0</v>
      </c>
    </row>
    <row r="36" spans="1:18" ht="16.399999999999999" customHeight="1">
      <c r="A36" s="68"/>
      <c r="B36" s="63">
        <v>29</v>
      </c>
      <c r="C36" s="75" t="s">
        <v>171</v>
      </c>
      <c r="D36" s="72">
        <v>0</v>
      </c>
      <c r="E36" s="72">
        <v>0</v>
      </c>
      <c r="F36" s="72">
        <v>0</v>
      </c>
      <c r="G36" s="64">
        <v>0</v>
      </c>
      <c r="H36" s="64">
        <v>0</v>
      </c>
      <c r="I36" s="64">
        <v>0</v>
      </c>
      <c r="J36" s="64">
        <v>0</v>
      </c>
      <c r="K36" s="64">
        <v>0</v>
      </c>
      <c r="L36" s="63">
        <v>0</v>
      </c>
      <c r="M36" s="63">
        <v>0</v>
      </c>
      <c r="N36" s="63">
        <v>0</v>
      </c>
      <c r="O36" s="63">
        <v>0</v>
      </c>
      <c r="P36" s="63">
        <v>0</v>
      </c>
      <c r="Q36" s="63">
        <v>0</v>
      </c>
      <c r="R36" s="63">
        <v>0</v>
      </c>
    </row>
    <row r="37" spans="1:18" ht="16.399999999999999" customHeight="1">
      <c r="A37" s="68"/>
      <c r="B37" s="63">
        <v>30</v>
      </c>
      <c r="C37" s="75" t="s">
        <v>172</v>
      </c>
      <c r="D37" s="72">
        <v>189.773</v>
      </c>
      <c r="E37" s="72">
        <v>0</v>
      </c>
      <c r="F37" s="72">
        <v>0</v>
      </c>
      <c r="G37" s="64">
        <v>0</v>
      </c>
      <c r="H37" s="64">
        <v>0</v>
      </c>
      <c r="I37" s="64">
        <v>0</v>
      </c>
      <c r="J37" s="64">
        <v>0</v>
      </c>
      <c r="K37" s="64">
        <v>0</v>
      </c>
      <c r="L37" s="63">
        <v>0</v>
      </c>
      <c r="M37" s="63">
        <v>0</v>
      </c>
      <c r="N37" s="63">
        <v>0</v>
      </c>
      <c r="O37" s="63">
        <v>0</v>
      </c>
      <c r="P37" s="63">
        <v>0</v>
      </c>
      <c r="Q37" s="63">
        <v>0</v>
      </c>
      <c r="R37" s="63">
        <v>0</v>
      </c>
    </row>
    <row r="38" spans="1:18" ht="31">
      <c r="A38" s="68"/>
      <c r="B38" s="63">
        <v>31</v>
      </c>
      <c r="C38" s="76" t="s">
        <v>77</v>
      </c>
      <c r="D38" s="72">
        <v>60.48</v>
      </c>
      <c r="E38" s="72">
        <v>0</v>
      </c>
      <c r="F38" s="72">
        <v>0</v>
      </c>
      <c r="G38" s="64">
        <v>0</v>
      </c>
      <c r="H38" s="64">
        <v>0</v>
      </c>
      <c r="I38" s="64">
        <v>0</v>
      </c>
      <c r="J38" s="64">
        <v>0</v>
      </c>
      <c r="K38" s="64">
        <v>0</v>
      </c>
      <c r="L38" s="63">
        <v>0</v>
      </c>
      <c r="M38" s="63">
        <v>0</v>
      </c>
      <c r="N38" s="63">
        <v>0</v>
      </c>
      <c r="O38" s="63">
        <v>0</v>
      </c>
      <c r="P38" s="63">
        <v>0</v>
      </c>
      <c r="Q38" s="63">
        <v>0</v>
      </c>
      <c r="R38" s="63">
        <v>0</v>
      </c>
    </row>
    <row r="39" spans="1:18" ht="31">
      <c r="A39" s="68"/>
      <c r="B39" s="63">
        <v>32</v>
      </c>
      <c r="C39" s="77" t="s">
        <v>78</v>
      </c>
      <c r="D39" s="72">
        <v>5604.1890000000003</v>
      </c>
      <c r="E39" s="72">
        <v>0</v>
      </c>
      <c r="F39" s="72">
        <v>0</v>
      </c>
      <c r="G39" s="64">
        <v>0</v>
      </c>
      <c r="H39" s="64">
        <v>0</v>
      </c>
      <c r="I39" s="64">
        <v>0</v>
      </c>
      <c r="J39" s="64">
        <v>0</v>
      </c>
      <c r="K39" s="64">
        <v>0</v>
      </c>
      <c r="L39" s="63">
        <v>0</v>
      </c>
      <c r="M39" s="63">
        <v>0</v>
      </c>
      <c r="N39" s="63">
        <v>0</v>
      </c>
      <c r="O39" s="63">
        <v>0</v>
      </c>
      <c r="P39" s="63">
        <v>0</v>
      </c>
      <c r="Q39" s="63">
        <v>0</v>
      </c>
      <c r="R39" s="63">
        <v>0</v>
      </c>
    </row>
    <row r="40" spans="1:18" ht="16.399999999999999" customHeight="1">
      <c r="A40" s="68"/>
      <c r="B40" s="63">
        <v>33</v>
      </c>
      <c r="C40" s="77" t="s">
        <v>79</v>
      </c>
      <c r="D40" s="72">
        <v>5092.3519999999999</v>
      </c>
      <c r="E40" s="65"/>
      <c r="F40" s="65"/>
      <c r="G40" s="65"/>
      <c r="H40" s="65"/>
      <c r="I40" s="65"/>
      <c r="J40" s="65"/>
      <c r="K40" s="65"/>
      <c r="L40" s="65"/>
      <c r="M40" s="65"/>
      <c r="N40" s="65"/>
      <c r="O40" s="65"/>
      <c r="P40" s="65"/>
      <c r="Q40" s="65"/>
      <c r="R40" s="65"/>
    </row>
    <row r="41" spans="1:18" ht="31">
      <c r="A41" s="68"/>
      <c r="B41" s="63">
        <v>34</v>
      </c>
      <c r="C41" s="76" t="s">
        <v>173</v>
      </c>
      <c r="D41" s="72">
        <v>2090.3159999999998</v>
      </c>
      <c r="E41" s="65"/>
      <c r="F41" s="65"/>
      <c r="G41" s="65"/>
      <c r="H41" s="65"/>
      <c r="I41" s="65"/>
      <c r="J41" s="65"/>
      <c r="K41" s="65"/>
      <c r="L41" s="65"/>
      <c r="M41" s="65"/>
      <c r="N41" s="65"/>
      <c r="O41" s="65"/>
      <c r="P41" s="65"/>
      <c r="Q41" s="65"/>
      <c r="R41" s="65"/>
    </row>
    <row r="42" spans="1:18" ht="16.399999999999999" customHeight="1">
      <c r="A42" s="68"/>
      <c r="B42" s="63">
        <v>35</v>
      </c>
      <c r="C42" s="75" t="s">
        <v>165</v>
      </c>
      <c r="D42" s="72">
        <v>2088.998</v>
      </c>
      <c r="E42" s="65"/>
      <c r="F42" s="65"/>
      <c r="G42" s="65"/>
      <c r="H42" s="65"/>
      <c r="I42" s="65"/>
      <c r="J42" s="65"/>
      <c r="K42" s="65"/>
      <c r="L42" s="65"/>
      <c r="M42" s="65"/>
      <c r="N42" s="65"/>
      <c r="O42" s="65"/>
      <c r="P42" s="65"/>
      <c r="Q42" s="65"/>
      <c r="R42" s="65"/>
    </row>
    <row r="43" spans="1:18">
      <c r="A43" s="68"/>
      <c r="B43" s="63">
        <v>36</v>
      </c>
      <c r="C43" s="75" t="s">
        <v>174</v>
      </c>
      <c r="D43" s="72">
        <v>881.78800000000001</v>
      </c>
      <c r="E43" s="65"/>
      <c r="F43" s="65"/>
      <c r="G43" s="65"/>
      <c r="H43" s="65"/>
      <c r="I43" s="65"/>
      <c r="J43" s="65"/>
      <c r="K43" s="65"/>
      <c r="L43" s="65"/>
      <c r="M43" s="65"/>
      <c r="N43" s="65"/>
      <c r="O43" s="65"/>
      <c r="P43" s="65"/>
      <c r="Q43" s="65"/>
      <c r="R43" s="65"/>
    </row>
    <row r="44" spans="1:18" ht="16.399999999999999" customHeight="1">
      <c r="A44" s="68"/>
      <c r="B44" s="63">
        <v>37</v>
      </c>
      <c r="C44" s="75" t="s">
        <v>175</v>
      </c>
      <c r="D44" s="72">
        <v>0</v>
      </c>
      <c r="E44" s="65"/>
      <c r="F44" s="65"/>
      <c r="G44" s="65"/>
      <c r="H44" s="65"/>
      <c r="I44" s="65"/>
      <c r="J44" s="65"/>
      <c r="K44" s="65"/>
      <c r="L44" s="65"/>
      <c r="M44" s="65"/>
      <c r="N44" s="65"/>
      <c r="O44" s="65"/>
      <c r="P44" s="65"/>
      <c r="Q44" s="65"/>
      <c r="R44" s="65"/>
    </row>
    <row r="45" spans="1:18" ht="16.399999999999999" customHeight="1">
      <c r="A45" s="68"/>
      <c r="B45" s="63">
        <v>38</v>
      </c>
      <c r="C45" s="75" t="s">
        <v>176</v>
      </c>
      <c r="D45" s="72">
        <v>1.3180000000000001</v>
      </c>
      <c r="E45" s="65"/>
      <c r="F45" s="65"/>
      <c r="G45" s="65"/>
      <c r="H45" s="65"/>
      <c r="I45" s="65"/>
      <c r="J45" s="65"/>
      <c r="K45" s="65"/>
      <c r="L45" s="65"/>
      <c r="M45" s="65"/>
      <c r="N45" s="65"/>
      <c r="O45" s="65"/>
      <c r="P45" s="65"/>
      <c r="Q45" s="65"/>
      <c r="R45" s="65"/>
    </row>
    <row r="46" spans="1:18" ht="16.399999999999999" customHeight="1">
      <c r="A46" s="68"/>
      <c r="B46" s="63">
        <v>39</v>
      </c>
      <c r="C46" s="75" t="s">
        <v>164</v>
      </c>
      <c r="D46" s="72">
        <v>0</v>
      </c>
      <c r="E46" s="65"/>
      <c r="F46" s="65"/>
      <c r="G46" s="65"/>
      <c r="H46" s="65"/>
      <c r="I46" s="65"/>
      <c r="J46" s="65"/>
      <c r="K46" s="65"/>
      <c r="L46" s="65"/>
      <c r="M46" s="65"/>
      <c r="N46" s="65"/>
      <c r="O46" s="65"/>
      <c r="P46" s="65"/>
      <c r="Q46" s="65"/>
      <c r="R46" s="65"/>
    </row>
    <row r="47" spans="1:18">
      <c r="A47" s="68"/>
      <c r="B47" s="63">
        <v>40</v>
      </c>
      <c r="C47" s="75" t="s">
        <v>80</v>
      </c>
      <c r="D47" s="72">
        <v>3002.0360000000001</v>
      </c>
      <c r="E47" s="65"/>
      <c r="F47" s="65"/>
      <c r="G47" s="65"/>
      <c r="H47" s="65"/>
      <c r="I47" s="65"/>
      <c r="J47" s="65"/>
      <c r="K47" s="65"/>
      <c r="L47" s="65"/>
      <c r="M47" s="65"/>
      <c r="N47" s="65"/>
      <c r="O47" s="65"/>
      <c r="P47" s="65"/>
      <c r="Q47" s="65"/>
      <c r="R47" s="65"/>
    </row>
    <row r="48" spans="1:18" ht="16.399999999999999" customHeight="1">
      <c r="A48" s="68"/>
      <c r="B48" s="63">
        <v>41</v>
      </c>
      <c r="C48" s="75" t="s">
        <v>162</v>
      </c>
      <c r="D48" s="72">
        <v>2989.817</v>
      </c>
      <c r="E48" s="65"/>
      <c r="F48" s="65"/>
      <c r="G48" s="65"/>
      <c r="H48" s="65"/>
      <c r="I48" s="65"/>
      <c r="J48" s="65"/>
      <c r="K48" s="65"/>
      <c r="L48" s="65"/>
      <c r="M48" s="65"/>
      <c r="N48" s="65"/>
      <c r="O48" s="65"/>
      <c r="P48" s="65"/>
      <c r="Q48" s="65"/>
      <c r="R48" s="65"/>
    </row>
    <row r="49" spans="1:18" ht="16.399999999999999" customHeight="1">
      <c r="A49" s="68"/>
      <c r="B49" s="63">
        <v>42</v>
      </c>
      <c r="C49" s="75" t="s">
        <v>176</v>
      </c>
      <c r="D49" s="72">
        <v>9.8070000000000004</v>
      </c>
      <c r="E49" s="65"/>
      <c r="F49" s="65"/>
      <c r="G49" s="65"/>
      <c r="H49" s="65"/>
      <c r="I49" s="65"/>
      <c r="J49" s="65"/>
      <c r="K49" s="65"/>
      <c r="L49" s="65"/>
      <c r="M49" s="65"/>
      <c r="N49" s="65"/>
      <c r="O49" s="65"/>
      <c r="P49" s="65"/>
      <c r="Q49" s="65"/>
      <c r="R49" s="65"/>
    </row>
    <row r="50" spans="1:18" ht="16.399999999999999" customHeight="1">
      <c r="A50" s="68"/>
      <c r="B50" s="63">
        <v>43</v>
      </c>
      <c r="C50" s="75" t="s">
        <v>167</v>
      </c>
      <c r="D50" s="72">
        <v>2.4119999999999999</v>
      </c>
      <c r="E50" s="65"/>
      <c r="F50" s="65"/>
      <c r="G50" s="65"/>
      <c r="H50" s="65"/>
      <c r="I50" s="65"/>
      <c r="J50" s="65"/>
      <c r="K50" s="65"/>
      <c r="L50" s="65"/>
      <c r="M50" s="65"/>
      <c r="N50" s="65"/>
      <c r="O50" s="65"/>
      <c r="P50" s="65"/>
      <c r="Q50" s="65"/>
      <c r="R50" s="65"/>
    </row>
    <row r="51" spans="1:18" ht="16.399999999999999" customHeight="1">
      <c r="A51" s="68"/>
      <c r="B51" s="63">
        <v>44</v>
      </c>
      <c r="C51" s="203" t="s">
        <v>81</v>
      </c>
      <c r="D51" s="72">
        <v>37.406999999999996</v>
      </c>
      <c r="E51" s="65"/>
      <c r="F51" s="65"/>
      <c r="G51" s="65"/>
      <c r="H51" s="65"/>
      <c r="I51" s="65"/>
      <c r="J51" s="65"/>
      <c r="K51" s="65"/>
      <c r="L51" s="65"/>
      <c r="M51" s="65"/>
      <c r="N51" s="65"/>
      <c r="O51" s="65"/>
      <c r="P51" s="65"/>
      <c r="Q51" s="65"/>
      <c r="R51" s="65"/>
    </row>
    <row r="52" spans="1:18" ht="16.399999999999999" customHeight="1">
      <c r="A52" s="68"/>
      <c r="B52" s="63">
        <v>45</v>
      </c>
      <c r="C52" s="203" t="s">
        <v>82</v>
      </c>
      <c r="D52" s="72">
        <v>0</v>
      </c>
      <c r="E52" s="65"/>
      <c r="F52" s="65"/>
      <c r="G52" s="65"/>
      <c r="H52" s="65"/>
      <c r="I52" s="65"/>
      <c r="J52" s="65"/>
      <c r="K52" s="65"/>
      <c r="L52" s="65"/>
      <c r="M52" s="65"/>
      <c r="N52" s="65"/>
      <c r="O52" s="65"/>
      <c r="P52" s="65"/>
      <c r="Q52" s="65"/>
      <c r="R52" s="65"/>
    </row>
    <row r="53" spans="1:18" ht="16.399999999999999" customHeight="1">
      <c r="A53" s="68"/>
      <c r="B53" s="63">
        <v>46</v>
      </c>
      <c r="C53" s="203" t="s">
        <v>83</v>
      </c>
      <c r="D53" s="72">
        <v>470.90100000000001</v>
      </c>
      <c r="E53" s="65"/>
      <c r="F53" s="65"/>
      <c r="G53" s="65"/>
      <c r="H53" s="65"/>
      <c r="I53" s="65"/>
      <c r="J53" s="65"/>
      <c r="K53" s="65"/>
      <c r="L53" s="65"/>
      <c r="M53" s="65"/>
      <c r="N53" s="65"/>
      <c r="O53" s="65"/>
      <c r="P53" s="65"/>
      <c r="Q53" s="65"/>
      <c r="R53" s="65"/>
    </row>
    <row r="54" spans="1:18" ht="16.399999999999999" customHeight="1">
      <c r="A54" s="68"/>
      <c r="B54" s="63">
        <v>47</v>
      </c>
      <c r="C54" s="75" t="s">
        <v>84</v>
      </c>
      <c r="D54" s="72">
        <v>3.5289999999999999</v>
      </c>
      <c r="E54" s="65"/>
      <c r="F54" s="65"/>
      <c r="G54" s="65"/>
      <c r="H54" s="65"/>
      <c r="I54" s="65"/>
      <c r="J54" s="65"/>
      <c r="K54" s="65"/>
      <c r="L54" s="65"/>
      <c r="M54" s="65"/>
      <c r="N54" s="65"/>
      <c r="O54" s="65"/>
      <c r="P54" s="65"/>
      <c r="Q54" s="65"/>
      <c r="R54" s="65"/>
    </row>
    <row r="55" spans="1:18" s="62" customFormat="1" ht="16.399999999999999" customHeight="1">
      <c r="A55" s="238"/>
      <c r="B55" s="63">
        <v>48</v>
      </c>
      <c r="C55" s="203" t="s">
        <v>85</v>
      </c>
      <c r="D55" s="72">
        <v>15957.584999999999</v>
      </c>
      <c r="E55" s="72">
        <v>3454.5639999999999</v>
      </c>
      <c r="F55" s="72">
        <v>186.46</v>
      </c>
      <c r="G55" s="72">
        <v>84.174999999999997</v>
      </c>
      <c r="H55" s="72">
        <v>3.7890000000000001</v>
      </c>
      <c r="I55" s="72">
        <v>37.232999999999997</v>
      </c>
      <c r="J55" s="72">
        <v>0</v>
      </c>
      <c r="K55" s="72">
        <v>0</v>
      </c>
      <c r="L55" s="72">
        <v>0</v>
      </c>
      <c r="M55" s="72">
        <v>0</v>
      </c>
      <c r="N55" s="72">
        <v>3454.5639999999999</v>
      </c>
      <c r="O55" s="72">
        <v>186.46</v>
      </c>
      <c r="P55" s="72">
        <v>84.174999999999997</v>
      </c>
      <c r="Q55" s="72">
        <v>3.7890000000000001</v>
      </c>
      <c r="R55" s="72">
        <v>37.232999999999997</v>
      </c>
    </row>
    <row r="56" spans="1:18" ht="16.399999999999999" customHeight="1">
      <c r="A56" s="68" t="s">
        <v>86</v>
      </c>
      <c r="B56" s="63">
        <v>49</v>
      </c>
      <c r="C56" s="78" t="s">
        <v>87</v>
      </c>
      <c r="D56" s="72">
        <v>9775.2890000000007</v>
      </c>
      <c r="E56" s="65"/>
      <c r="F56" s="65"/>
      <c r="G56" s="65"/>
      <c r="H56" s="65"/>
      <c r="I56" s="65"/>
      <c r="J56" s="65"/>
      <c r="K56" s="65"/>
      <c r="L56" s="65"/>
      <c r="M56" s="65"/>
      <c r="N56" s="65"/>
      <c r="O56" s="65"/>
      <c r="P56" s="65"/>
      <c r="Q56" s="65"/>
      <c r="R56" s="65"/>
    </row>
    <row r="57" spans="1:18" ht="16.399999999999999" customHeight="1">
      <c r="A57" s="68"/>
      <c r="B57" s="63">
        <v>50</v>
      </c>
      <c r="C57" s="203" t="s">
        <v>177</v>
      </c>
      <c r="D57" s="72">
        <v>3996.027</v>
      </c>
      <c r="E57" s="65"/>
      <c r="F57" s="65"/>
      <c r="G57" s="65"/>
      <c r="H57" s="65"/>
      <c r="I57" s="65"/>
      <c r="J57" s="65"/>
      <c r="K57" s="65"/>
      <c r="L57" s="65"/>
      <c r="M57" s="65"/>
      <c r="N57" s="65"/>
      <c r="O57" s="65"/>
      <c r="P57" s="65"/>
      <c r="Q57" s="65"/>
      <c r="R57" s="65"/>
    </row>
    <row r="58" spans="1:18" ht="16.399999999999999" customHeight="1">
      <c r="A58" s="68"/>
      <c r="B58" s="63">
        <v>51</v>
      </c>
      <c r="C58" s="203" t="s">
        <v>178</v>
      </c>
      <c r="D58" s="72">
        <v>5763.4440000000004</v>
      </c>
      <c r="E58" s="65"/>
      <c r="F58" s="65"/>
      <c r="G58" s="65"/>
      <c r="H58" s="65"/>
      <c r="I58" s="65"/>
      <c r="J58" s="65"/>
      <c r="K58" s="65"/>
      <c r="L58" s="65"/>
      <c r="M58" s="65"/>
      <c r="N58" s="65"/>
      <c r="O58" s="65"/>
      <c r="P58" s="65"/>
      <c r="Q58" s="65"/>
      <c r="R58" s="65"/>
    </row>
    <row r="59" spans="1:18" ht="16.399999999999999" customHeight="1">
      <c r="A59" s="68"/>
      <c r="B59" s="63">
        <v>52</v>
      </c>
      <c r="C59" s="203" t="s">
        <v>179</v>
      </c>
      <c r="D59" s="72">
        <v>15.818</v>
      </c>
      <c r="E59" s="65"/>
      <c r="F59" s="65"/>
      <c r="G59" s="65"/>
      <c r="H59" s="65"/>
      <c r="I59" s="65"/>
      <c r="J59" s="65"/>
      <c r="K59" s="65"/>
      <c r="L59" s="65"/>
      <c r="M59" s="65"/>
      <c r="N59" s="65"/>
      <c r="O59" s="65"/>
      <c r="P59" s="65"/>
      <c r="Q59" s="65"/>
      <c r="R59" s="65"/>
    </row>
    <row r="60" spans="1:18" ht="16.399999999999999" customHeight="1">
      <c r="A60" s="68"/>
      <c r="B60" s="63">
        <v>53</v>
      </c>
      <c r="C60" s="78" t="s">
        <v>88</v>
      </c>
      <c r="D60" s="239">
        <v>25732.874</v>
      </c>
      <c r="E60" s="63">
        <v>3454.5639999999999</v>
      </c>
      <c r="F60" s="63">
        <v>0</v>
      </c>
      <c r="G60" s="63">
        <v>0</v>
      </c>
      <c r="H60" s="63">
        <v>0</v>
      </c>
      <c r="I60" s="63">
        <v>0</v>
      </c>
      <c r="J60" s="63">
        <v>0</v>
      </c>
      <c r="K60" s="63">
        <v>0</v>
      </c>
      <c r="L60" s="63">
        <v>0</v>
      </c>
      <c r="M60" s="63">
        <v>0</v>
      </c>
      <c r="N60" s="63">
        <v>0</v>
      </c>
      <c r="O60" s="63">
        <v>0</v>
      </c>
      <c r="P60" s="63">
        <v>0</v>
      </c>
      <c r="Q60" s="63">
        <v>0</v>
      </c>
      <c r="R60" s="63">
        <v>0</v>
      </c>
    </row>
    <row r="61" spans="1:18" ht="16.399999999999999" customHeight="1">
      <c r="A61" s="68"/>
      <c r="B61" s="341" t="s">
        <v>89</v>
      </c>
      <c r="C61" s="341"/>
      <c r="D61" s="341"/>
      <c r="E61" s="63"/>
      <c r="F61" s="63"/>
      <c r="G61" s="63"/>
      <c r="H61" s="63"/>
      <c r="I61" s="63"/>
      <c r="J61" s="63"/>
      <c r="K61" s="63"/>
      <c r="L61" s="63"/>
      <c r="M61" s="63"/>
      <c r="N61" s="63"/>
      <c r="O61" s="63"/>
      <c r="P61" s="63"/>
      <c r="Q61" s="63"/>
      <c r="R61" s="63"/>
    </row>
    <row r="62" spans="1:18" ht="16.399999999999999" customHeight="1">
      <c r="A62" s="68"/>
      <c r="B62" s="63">
        <v>54</v>
      </c>
      <c r="C62" s="75" t="s">
        <v>10</v>
      </c>
      <c r="D62" s="72">
        <v>91.625</v>
      </c>
      <c r="E62" s="72">
        <v>36.220999999999997</v>
      </c>
      <c r="F62" s="72">
        <v>9.9009999999999998</v>
      </c>
      <c r="G62" s="72">
        <v>0</v>
      </c>
      <c r="H62" s="72">
        <v>0</v>
      </c>
      <c r="I62" s="72">
        <v>0</v>
      </c>
      <c r="J62" s="72">
        <v>0</v>
      </c>
      <c r="K62" s="72">
        <v>0</v>
      </c>
      <c r="L62" s="72">
        <v>0</v>
      </c>
      <c r="M62" s="72">
        <v>0</v>
      </c>
      <c r="N62" s="72">
        <v>36.220999999999997</v>
      </c>
      <c r="O62" s="72">
        <v>9.9009999999999998</v>
      </c>
      <c r="P62" s="72">
        <v>0</v>
      </c>
      <c r="Q62" s="72">
        <v>0</v>
      </c>
      <c r="R62" s="72">
        <v>36.220999999999997</v>
      </c>
    </row>
    <row r="63" spans="1:18" ht="16.399999999999999" customHeight="1">
      <c r="A63" s="68"/>
      <c r="B63" s="63">
        <v>55</v>
      </c>
      <c r="C63" s="75" t="s">
        <v>11</v>
      </c>
      <c r="D63" s="72">
        <v>0</v>
      </c>
      <c r="E63" s="63">
        <v>0</v>
      </c>
      <c r="F63" s="63">
        <v>0</v>
      </c>
      <c r="G63" s="63">
        <v>0</v>
      </c>
      <c r="H63" s="63">
        <v>0</v>
      </c>
      <c r="I63" s="63">
        <v>0</v>
      </c>
      <c r="J63" s="63">
        <v>0</v>
      </c>
      <c r="K63" s="63">
        <v>0</v>
      </c>
      <c r="L63" s="63">
        <v>0</v>
      </c>
      <c r="M63" s="63">
        <v>0</v>
      </c>
      <c r="N63" s="63">
        <v>0</v>
      </c>
      <c r="O63" s="63">
        <v>0</v>
      </c>
      <c r="P63" s="63">
        <v>0</v>
      </c>
      <c r="Q63" s="63">
        <v>0</v>
      </c>
      <c r="R63" s="63">
        <v>0</v>
      </c>
    </row>
    <row r="64" spans="1:18" ht="16.399999999999999" customHeight="1">
      <c r="A64" s="68"/>
      <c r="B64" s="63">
        <v>56</v>
      </c>
      <c r="C64" s="72" t="s">
        <v>90</v>
      </c>
      <c r="D64" s="72">
        <v>0</v>
      </c>
      <c r="E64" s="63">
        <v>0</v>
      </c>
      <c r="F64" s="63">
        <v>0</v>
      </c>
      <c r="G64" s="63">
        <v>0</v>
      </c>
      <c r="H64" s="63">
        <v>0</v>
      </c>
      <c r="I64" s="63">
        <v>0</v>
      </c>
      <c r="J64" s="63">
        <v>0</v>
      </c>
      <c r="K64" s="63">
        <v>0</v>
      </c>
      <c r="L64" s="63">
        <v>0</v>
      </c>
      <c r="M64" s="63">
        <v>0</v>
      </c>
      <c r="N64" s="63">
        <v>0</v>
      </c>
      <c r="O64" s="63">
        <v>0</v>
      </c>
      <c r="P64" s="63">
        <v>0</v>
      </c>
      <c r="Q64" s="63">
        <v>0</v>
      </c>
      <c r="R64" s="63">
        <v>0</v>
      </c>
    </row>
    <row r="65" spans="1:18" ht="16.399999999999999" customHeight="1">
      <c r="A65" s="68"/>
      <c r="B65" s="63">
        <v>57</v>
      </c>
      <c r="C65" s="72" t="s">
        <v>91</v>
      </c>
      <c r="D65" s="72">
        <v>0</v>
      </c>
      <c r="E65" s="63">
        <v>0</v>
      </c>
      <c r="F65" s="63">
        <v>0</v>
      </c>
      <c r="G65" s="63">
        <v>0</v>
      </c>
      <c r="H65" s="63">
        <v>0</v>
      </c>
      <c r="I65" s="63">
        <v>0</v>
      </c>
      <c r="J65" s="63">
        <v>0</v>
      </c>
      <c r="K65" s="63">
        <v>0</v>
      </c>
      <c r="L65" s="63">
        <v>0</v>
      </c>
      <c r="M65" s="63">
        <v>0</v>
      </c>
      <c r="N65" s="63">
        <v>0</v>
      </c>
      <c r="O65" s="63">
        <v>0</v>
      </c>
      <c r="P65" s="63">
        <v>0</v>
      </c>
      <c r="Q65" s="63">
        <v>0</v>
      </c>
      <c r="R65" s="63">
        <v>0</v>
      </c>
    </row>
  </sheetData>
  <mergeCells count="13">
    <mergeCell ref="K5:M5"/>
    <mergeCell ref="O5:R5"/>
    <mergeCell ref="B61:D61"/>
    <mergeCell ref="D1:M1"/>
    <mergeCell ref="C3:C6"/>
    <mergeCell ref="D3:D6"/>
    <mergeCell ref="E3:I3"/>
    <mergeCell ref="J3:M3"/>
    <mergeCell ref="N3:Q3"/>
    <mergeCell ref="E4:I4"/>
    <mergeCell ref="J4:M4"/>
    <mergeCell ref="N4:R4"/>
    <mergeCell ref="F5:I5"/>
  </mergeCells>
  <pageMargins left="0.7" right="0.7" top="0.75" bottom="0.75" header="0.3" footer="0.3"/>
  <pageSetup paperSize="9" scale="3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8BDEC-1356-4382-968F-DF7838A54190}">
  <sheetPr>
    <tabColor rgb="FF92D050"/>
    <pageSetUpPr fitToPage="1"/>
  </sheetPr>
  <dimension ref="B1:AL55"/>
  <sheetViews>
    <sheetView zoomScaleNormal="100" workbookViewId="0">
      <selection activeCell="B1" sqref="B1"/>
    </sheetView>
  </sheetViews>
  <sheetFormatPr defaultColWidth="8.58203125" defaultRowHeight="15.5"/>
  <cols>
    <col min="1" max="1" width="7.58203125" style="50" customWidth="1"/>
    <col min="2" max="2" width="8.58203125" style="49"/>
    <col min="3" max="3" width="63.08203125" style="61" customWidth="1"/>
    <col min="4" max="5" width="17.58203125" style="52" customWidth="1"/>
    <col min="6" max="15" width="17.58203125" style="50" customWidth="1"/>
    <col min="16" max="16384" width="8.58203125" style="50"/>
  </cols>
  <sheetData>
    <row r="1" spans="2:38" s="252" customFormat="1" ht="30" customHeight="1">
      <c r="B1" s="251" t="s">
        <v>188</v>
      </c>
      <c r="C1" s="235"/>
    </row>
    <row r="2" spans="2:38">
      <c r="B2" s="51"/>
    </row>
    <row r="3" spans="2:38" ht="56.25" customHeight="1" thickBot="1">
      <c r="B3" s="342"/>
      <c r="C3" s="342"/>
      <c r="D3" s="342"/>
      <c r="E3" s="342"/>
      <c r="F3" s="342"/>
      <c r="G3" s="342"/>
      <c r="H3" s="342"/>
      <c r="I3" s="342"/>
      <c r="J3" s="342"/>
      <c r="K3" s="342"/>
      <c r="L3" s="342"/>
      <c r="M3" s="342"/>
      <c r="N3" s="342"/>
      <c r="O3" s="342"/>
    </row>
    <row r="4" spans="2:38" ht="14.5" customHeight="1" thickBot="1">
      <c r="B4" s="319"/>
      <c r="C4" s="319"/>
      <c r="D4" s="323" t="s">
        <v>46</v>
      </c>
      <c r="E4" s="323"/>
      <c r="F4" s="323"/>
      <c r="G4" s="323"/>
      <c r="H4" s="323" t="s">
        <v>47</v>
      </c>
      <c r="I4" s="323"/>
      <c r="J4" s="323"/>
      <c r="K4" s="323"/>
      <c r="L4" s="323" t="s">
        <v>180</v>
      </c>
      <c r="M4" s="323"/>
      <c r="N4" s="323"/>
      <c r="O4" s="323"/>
    </row>
    <row r="5" spans="2:38" s="56" customFormat="1" ht="37.5" customHeight="1" thickBot="1">
      <c r="B5" s="320"/>
      <c r="C5" s="320"/>
      <c r="D5" s="343" t="s">
        <v>93</v>
      </c>
      <c r="E5" s="343"/>
      <c r="F5" s="343" t="s">
        <v>94</v>
      </c>
      <c r="G5" s="343"/>
      <c r="H5" s="343" t="s">
        <v>93</v>
      </c>
      <c r="I5" s="343"/>
      <c r="J5" s="343" t="s">
        <v>94</v>
      </c>
      <c r="K5" s="343"/>
      <c r="L5" s="343" t="s">
        <v>93</v>
      </c>
      <c r="M5" s="343"/>
      <c r="N5" s="343" t="s">
        <v>94</v>
      </c>
      <c r="O5" s="343"/>
    </row>
    <row r="6" spans="2:38" ht="24.65" customHeight="1" thickBot="1">
      <c r="B6" s="320"/>
      <c r="C6" s="320"/>
      <c r="D6" s="319" t="s">
        <v>95</v>
      </c>
      <c r="E6" s="319"/>
      <c r="F6" s="319" t="s">
        <v>95</v>
      </c>
      <c r="G6" s="319"/>
      <c r="H6" s="319" t="s">
        <v>95</v>
      </c>
      <c r="I6" s="319"/>
      <c r="J6" s="319" t="s">
        <v>95</v>
      </c>
      <c r="K6" s="319"/>
      <c r="L6" s="319" t="s">
        <v>95</v>
      </c>
      <c r="M6" s="319"/>
      <c r="N6" s="319" t="s">
        <v>95</v>
      </c>
      <c r="O6" s="319"/>
    </row>
    <row r="7" spans="2:38" ht="62.5" thickBot="1">
      <c r="B7" s="321"/>
      <c r="C7" s="321"/>
      <c r="D7" s="90" t="s">
        <v>387</v>
      </c>
      <c r="E7" s="91" t="s">
        <v>96</v>
      </c>
      <c r="F7" s="90" t="s">
        <v>387</v>
      </c>
      <c r="G7" s="91" t="s">
        <v>96</v>
      </c>
      <c r="H7" s="90" t="s">
        <v>387</v>
      </c>
      <c r="I7" s="91" t="s">
        <v>96</v>
      </c>
      <c r="J7" s="90" t="s">
        <v>387</v>
      </c>
      <c r="K7" s="91" t="s">
        <v>96</v>
      </c>
      <c r="L7" s="90" t="s">
        <v>387</v>
      </c>
      <c r="M7" s="91" t="s">
        <v>96</v>
      </c>
      <c r="N7" s="90" t="s">
        <v>387</v>
      </c>
      <c r="O7" s="91" t="s">
        <v>96</v>
      </c>
    </row>
    <row r="8" spans="2:38" s="62" customFormat="1">
      <c r="B8" s="57"/>
      <c r="C8" s="58" t="s">
        <v>92</v>
      </c>
      <c r="D8" s="59"/>
      <c r="E8" s="60"/>
      <c r="F8" s="60"/>
      <c r="G8" s="60"/>
      <c r="H8" s="59"/>
      <c r="I8" s="60"/>
      <c r="J8" s="60"/>
      <c r="K8" s="60"/>
      <c r="L8" s="59"/>
      <c r="M8" s="60"/>
      <c r="N8" s="60"/>
      <c r="O8" s="60"/>
      <c r="P8" s="61"/>
      <c r="Q8" s="61"/>
      <c r="R8" s="61"/>
      <c r="S8" s="61"/>
      <c r="T8" s="61"/>
      <c r="U8" s="61"/>
      <c r="V8" s="61"/>
      <c r="W8" s="61"/>
      <c r="X8" s="61"/>
      <c r="Y8" s="61"/>
      <c r="Z8" s="61"/>
      <c r="AA8" s="61"/>
      <c r="AB8" s="61"/>
      <c r="AC8" s="61"/>
      <c r="AD8" s="61"/>
      <c r="AE8" s="61"/>
      <c r="AF8" s="61"/>
      <c r="AG8" s="61"/>
      <c r="AH8" s="61"/>
      <c r="AI8" s="61"/>
      <c r="AJ8" s="61"/>
      <c r="AK8" s="61"/>
      <c r="AL8" s="61"/>
    </row>
    <row r="9" spans="2:38">
      <c r="B9" s="63">
        <v>1</v>
      </c>
      <c r="C9" s="69" t="s">
        <v>111</v>
      </c>
      <c r="D9" s="64">
        <v>4</v>
      </c>
      <c r="E9" s="64">
        <v>0</v>
      </c>
      <c r="F9" s="65"/>
      <c r="G9" s="65"/>
      <c r="H9" s="64">
        <v>0</v>
      </c>
      <c r="I9" s="64">
        <v>0</v>
      </c>
      <c r="J9" s="65"/>
      <c r="K9" s="65"/>
      <c r="L9" s="64">
        <v>4</v>
      </c>
      <c r="M9" s="64">
        <v>0</v>
      </c>
      <c r="N9" s="65"/>
      <c r="O9" s="65"/>
    </row>
    <row r="10" spans="2:38" s="61" customFormat="1">
      <c r="B10" s="63">
        <v>2</v>
      </c>
      <c r="C10" s="69" t="s">
        <v>112</v>
      </c>
      <c r="D10" s="64">
        <v>0</v>
      </c>
      <c r="E10" s="64">
        <v>0</v>
      </c>
      <c r="F10" s="66"/>
      <c r="G10" s="66"/>
      <c r="H10" s="64">
        <v>0</v>
      </c>
      <c r="I10" s="64">
        <v>0</v>
      </c>
      <c r="J10" s="66"/>
      <c r="K10" s="66"/>
      <c r="L10" s="64">
        <v>0</v>
      </c>
      <c r="M10" s="64">
        <v>0</v>
      </c>
      <c r="N10" s="66"/>
      <c r="O10" s="66"/>
    </row>
    <row r="11" spans="2:38" s="61" customFormat="1">
      <c r="B11" s="63">
        <v>3</v>
      </c>
      <c r="C11" s="69" t="s">
        <v>113</v>
      </c>
      <c r="D11" s="64">
        <v>0</v>
      </c>
      <c r="E11" s="64">
        <v>0</v>
      </c>
      <c r="F11" s="66"/>
      <c r="G11" s="66"/>
      <c r="H11" s="64">
        <v>0</v>
      </c>
      <c r="I11" s="64">
        <v>0</v>
      </c>
      <c r="J11" s="66"/>
      <c r="K11" s="66"/>
      <c r="L11" s="64">
        <v>0</v>
      </c>
      <c r="M11" s="64">
        <v>0</v>
      </c>
      <c r="N11" s="66"/>
      <c r="O11" s="66"/>
    </row>
    <row r="12" spans="2:38" s="61" customFormat="1">
      <c r="B12" s="63">
        <v>4</v>
      </c>
      <c r="C12" s="69" t="s">
        <v>114</v>
      </c>
      <c r="D12" s="64">
        <v>15975.92001</v>
      </c>
      <c r="E12" s="64">
        <v>0</v>
      </c>
      <c r="F12" s="66"/>
      <c r="G12" s="66"/>
      <c r="H12" s="64">
        <v>0</v>
      </c>
      <c r="I12" s="64">
        <v>0</v>
      </c>
      <c r="J12" s="66"/>
      <c r="K12" s="66"/>
      <c r="L12" s="64">
        <v>15975.92001</v>
      </c>
      <c r="M12" s="64">
        <v>0</v>
      </c>
      <c r="N12" s="66"/>
      <c r="O12" s="66"/>
    </row>
    <row r="13" spans="2:38" s="61" customFormat="1">
      <c r="B13" s="63">
        <v>5</v>
      </c>
      <c r="C13" s="69" t="s">
        <v>113</v>
      </c>
      <c r="D13" s="64">
        <v>0</v>
      </c>
      <c r="E13" s="64">
        <v>0</v>
      </c>
      <c r="F13" s="66"/>
      <c r="G13" s="66"/>
      <c r="H13" s="64">
        <v>0</v>
      </c>
      <c r="I13" s="64">
        <v>0</v>
      </c>
      <c r="J13" s="66"/>
      <c r="K13" s="66"/>
      <c r="L13" s="64">
        <v>0</v>
      </c>
      <c r="M13" s="64">
        <v>0</v>
      </c>
      <c r="N13" s="66"/>
      <c r="O13" s="66"/>
    </row>
    <row r="14" spans="2:38" s="61" customFormat="1">
      <c r="B14" s="63">
        <v>6</v>
      </c>
      <c r="C14" s="69" t="s">
        <v>115</v>
      </c>
      <c r="D14" s="64">
        <v>18398.318480000002</v>
      </c>
      <c r="E14" s="64">
        <v>0</v>
      </c>
      <c r="F14" s="67"/>
      <c r="G14" s="66"/>
      <c r="H14" s="64">
        <v>0</v>
      </c>
      <c r="I14" s="64">
        <v>0</v>
      </c>
      <c r="J14" s="67"/>
      <c r="K14" s="66"/>
      <c r="L14" s="64">
        <v>18398.318480000002</v>
      </c>
      <c r="M14" s="64">
        <v>0</v>
      </c>
      <c r="N14" s="67"/>
      <c r="O14" s="66"/>
    </row>
    <row r="15" spans="2:38" s="61" customFormat="1">
      <c r="B15" s="63">
        <v>7</v>
      </c>
      <c r="C15" s="69" t="s">
        <v>116</v>
      </c>
      <c r="D15" s="64">
        <v>1848.24326</v>
      </c>
      <c r="E15" s="64">
        <v>21.809270468000001</v>
      </c>
      <c r="F15" s="66"/>
      <c r="G15" s="66"/>
      <c r="H15" s="64">
        <v>0</v>
      </c>
      <c r="I15" s="64">
        <v>0</v>
      </c>
      <c r="J15" s="66"/>
      <c r="K15" s="66"/>
      <c r="L15" s="64">
        <v>1848.24326</v>
      </c>
      <c r="M15" s="64">
        <v>21.809270468000001</v>
      </c>
      <c r="N15" s="66"/>
      <c r="O15" s="66"/>
    </row>
    <row r="16" spans="2:38" s="61" customFormat="1" ht="31">
      <c r="B16" s="63">
        <v>8</v>
      </c>
      <c r="C16" s="69" t="s">
        <v>117</v>
      </c>
      <c r="D16" s="64">
        <v>47809.245820000004</v>
      </c>
      <c r="E16" s="64">
        <v>6205.6401074360001</v>
      </c>
      <c r="F16" s="66"/>
      <c r="G16" s="66"/>
      <c r="H16" s="64">
        <v>0</v>
      </c>
      <c r="I16" s="64">
        <v>0</v>
      </c>
      <c r="J16" s="66"/>
      <c r="K16" s="66"/>
      <c r="L16" s="64">
        <v>47809.245820000004</v>
      </c>
      <c r="M16" s="64">
        <v>6205.6401074360001</v>
      </c>
      <c r="N16" s="66"/>
      <c r="O16" s="66"/>
    </row>
    <row r="17" spans="2:15" s="61" customFormat="1">
      <c r="B17" s="63">
        <v>9</v>
      </c>
      <c r="C17" s="69" t="s">
        <v>118</v>
      </c>
      <c r="D17" s="64">
        <v>18.73038</v>
      </c>
      <c r="E17" s="64">
        <v>0</v>
      </c>
      <c r="F17" s="66"/>
      <c r="G17" s="66"/>
      <c r="H17" s="64">
        <v>0</v>
      </c>
      <c r="I17" s="64">
        <v>0</v>
      </c>
      <c r="J17" s="66"/>
      <c r="K17" s="66"/>
      <c r="L17" s="64">
        <v>18.73038</v>
      </c>
      <c r="M17" s="64">
        <v>0</v>
      </c>
      <c r="N17" s="66"/>
      <c r="O17" s="66"/>
    </row>
    <row r="18" spans="2:15" s="61" customFormat="1">
      <c r="B18" s="63">
        <v>10</v>
      </c>
      <c r="C18" s="69" t="s">
        <v>119</v>
      </c>
      <c r="D18" s="64">
        <v>8</v>
      </c>
      <c r="E18" s="64">
        <v>0.83199999999999996</v>
      </c>
      <c r="F18" s="66"/>
      <c r="G18" s="66"/>
      <c r="H18" s="64">
        <v>0</v>
      </c>
      <c r="I18" s="64">
        <v>0</v>
      </c>
      <c r="J18" s="66"/>
      <c r="K18" s="66"/>
      <c r="L18" s="64">
        <v>8</v>
      </c>
      <c r="M18" s="64">
        <v>0.83199999999999996</v>
      </c>
      <c r="N18" s="66"/>
      <c r="O18" s="66"/>
    </row>
    <row r="19" spans="2:15" s="61" customFormat="1">
      <c r="B19" s="63">
        <v>11</v>
      </c>
      <c r="C19" s="69" t="s">
        <v>120</v>
      </c>
      <c r="D19" s="64">
        <v>21363.68777</v>
      </c>
      <c r="E19" s="64">
        <v>0</v>
      </c>
      <c r="F19" s="66"/>
      <c r="G19" s="66"/>
      <c r="H19" s="64">
        <v>0</v>
      </c>
      <c r="I19" s="64">
        <v>0</v>
      </c>
      <c r="J19" s="66"/>
      <c r="K19" s="66"/>
      <c r="L19" s="64">
        <v>21363.68777</v>
      </c>
      <c r="M19" s="64">
        <v>0</v>
      </c>
      <c r="N19" s="66"/>
      <c r="O19" s="66"/>
    </row>
    <row r="20" spans="2:15" s="61" customFormat="1">
      <c r="B20" s="63">
        <v>12</v>
      </c>
      <c r="C20" s="69" t="s">
        <v>121</v>
      </c>
      <c r="D20" s="64">
        <v>72906.854359999998</v>
      </c>
      <c r="E20" s="64">
        <v>0</v>
      </c>
      <c r="F20" s="66"/>
      <c r="G20" s="66"/>
      <c r="H20" s="64">
        <v>0</v>
      </c>
      <c r="I20" s="64">
        <v>0</v>
      </c>
      <c r="J20" s="66"/>
      <c r="K20" s="66"/>
      <c r="L20" s="64">
        <v>72906.854359999998</v>
      </c>
      <c r="M20" s="64">
        <v>0</v>
      </c>
      <c r="N20" s="66"/>
      <c r="O20" s="66"/>
    </row>
    <row r="21" spans="2:15" s="61" customFormat="1">
      <c r="B21" s="63">
        <v>13</v>
      </c>
      <c r="C21" s="69" t="s">
        <v>122</v>
      </c>
      <c r="D21" s="64">
        <v>86913.102110000007</v>
      </c>
      <c r="E21" s="64">
        <v>24852.303616088</v>
      </c>
      <c r="F21" s="67"/>
      <c r="G21" s="66"/>
      <c r="H21" s="64">
        <v>0</v>
      </c>
      <c r="I21" s="64">
        <v>0</v>
      </c>
      <c r="J21" s="67"/>
      <c r="K21" s="66"/>
      <c r="L21" s="64">
        <v>86913.102110000007</v>
      </c>
      <c r="M21" s="64">
        <v>24852.303616088</v>
      </c>
      <c r="N21" s="67"/>
      <c r="O21" s="66"/>
    </row>
    <row r="22" spans="2:15" s="61" customFormat="1">
      <c r="B22" s="63">
        <v>14</v>
      </c>
      <c r="C22" s="69" t="s">
        <v>123</v>
      </c>
      <c r="D22" s="64">
        <v>195878.35988</v>
      </c>
      <c r="E22" s="64">
        <v>35299.186491888002</v>
      </c>
      <c r="F22" s="66"/>
      <c r="G22" s="66"/>
      <c r="H22" s="64">
        <v>0</v>
      </c>
      <c r="I22" s="64">
        <v>0</v>
      </c>
      <c r="J22" s="66"/>
      <c r="K22" s="66"/>
      <c r="L22" s="64">
        <v>195878.35988</v>
      </c>
      <c r="M22" s="64">
        <v>35299.186491888002</v>
      </c>
      <c r="N22" s="66"/>
      <c r="O22" s="66"/>
    </row>
    <row r="23" spans="2:15" s="61" customFormat="1">
      <c r="B23" s="63">
        <v>15</v>
      </c>
      <c r="C23" s="69" t="s">
        <v>124</v>
      </c>
      <c r="D23" s="64">
        <v>64447.677769999995</v>
      </c>
      <c r="E23" s="64">
        <v>0</v>
      </c>
      <c r="F23" s="66"/>
      <c r="G23" s="66"/>
      <c r="H23" s="64">
        <v>0</v>
      </c>
      <c r="I23" s="64">
        <v>0</v>
      </c>
      <c r="J23" s="66"/>
      <c r="K23" s="66"/>
      <c r="L23" s="64">
        <v>64447.677769999995</v>
      </c>
      <c r="M23" s="64">
        <v>0</v>
      </c>
      <c r="N23" s="66"/>
      <c r="O23" s="66"/>
    </row>
    <row r="24" spans="2:15" s="61" customFormat="1">
      <c r="B24" s="63">
        <v>16</v>
      </c>
      <c r="C24" s="69" t="s">
        <v>125</v>
      </c>
      <c r="D24" s="64">
        <v>11982.47251</v>
      </c>
      <c r="E24" s="64">
        <v>0</v>
      </c>
      <c r="F24" s="66"/>
      <c r="G24" s="66"/>
      <c r="H24" s="64">
        <v>0</v>
      </c>
      <c r="I24" s="64">
        <v>0</v>
      </c>
      <c r="J24" s="66"/>
      <c r="K24" s="66"/>
      <c r="L24" s="64">
        <v>11982.47251</v>
      </c>
      <c r="M24" s="64">
        <v>0</v>
      </c>
      <c r="N24" s="66"/>
      <c r="O24" s="66"/>
    </row>
    <row r="25" spans="2:15" s="61" customFormat="1">
      <c r="B25" s="63">
        <v>17</v>
      </c>
      <c r="C25" s="69" t="s">
        <v>126</v>
      </c>
      <c r="D25" s="64">
        <v>518.11158</v>
      </c>
      <c r="E25" s="64">
        <v>0</v>
      </c>
      <c r="F25" s="66"/>
      <c r="G25" s="66"/>
      <c r="H25" s="64">
        <v>0</v>
      </c>
      <c r="I25" s="64">
        <v>0</v>
      </c>
      <c r="J25" s="66"/>
      <c r="K25" s="66"/>
      <c r="L25" s="64">
        <v>518.11158</v>
      </c>
      <c r="M25" s="64">
        <v>0</v>
      </c>
      <c r="N25" s="66"/>
      <c r="O25" s="66"/>
    </row>
    <row r="26" spans="2:15" s="61" customFormat="1">
      <c r="B26" s="63">
        <v>18</v>
      </c>
      <c r="C26" s="69" t="s">
        <v>127</v>
      </c>
      <c r="D26" s="64">
        <v>4005.1491900000001</v>
      </c>
      <c r="E26" s="64">
        <v>0</v>
      </c>
      <c r="F26" s="66"/>
      <c r="G26" s="66"/>
      <c r="H26" s="64">
        <v>0</v>
      </c>
      <c r="I26" s="64">
        <v>0</v>
      </c>
      <c r="J26" s="66"/>
      <c r="K26" s="66"/>
      <c r="L26" s="64">
        <v>4005.1491900000001</v>
      </c>
      <c r="M26" s="64">
        <v>0</v>
      </c>
      <c r="N26" s="66"/>
      <c r="O26" s="66"/>
    </row>
    <row r="27" spans="2:15" s="61" customFormat="1">
      <c r="B27" s="63">
        <v>19</v>
      </c>
      <c r="C27" s="69" t="s">
        <v>128</v>
      </c>
      <c r="D27" s="64">
        <v>3626.0876699999999</v>
      </c>
      <c r="E27" s="64">
        <v>0</v>
      </c>
      <c r="F27" s="66"/>
      <c r="G27" s="66"/>
      <c r="H27" s="64">
        <v>0</v>
      </c>
      <c r="I27" s="64">
        <v>0</v>
      </c>
      <c r="J27" s="66"/>
      <c r="K27" s="66"/>
      <c r="L27" s="64">
        <v>3626.0876699999999</v>
      </c>
      <c r="M27" s="64">
        <v>0</v>
      </c>
      <c r="N27" s="66"/>
      <c r="O27" s="66"/>
    </row>
    <row r="28" spans="2:15" s="61" customFormat="1">
      <c r="B28" s="63">
        <v>20</v>
      </c>
      <c r="C28" s="69" t="s">
        <v>129</v>
      </c>
      <c r="D28" s="64">
        <v>121.72132000000001</v>
      </c>
      <c r="E28" s="64">
        <v>12.659017280000002</v>
      </c>
      <c r="F28" s="67"/>
      <c r="G28" s="66"/>
      <c r="H28" s="64">
        <v>0</v>
      </c>
      <c r="I28" s="64">
        <v>0</v>
      </c>
      <c r="J28" s="67"/>
      <c r="K28" s="66"/>
      <c r="L28" s="64">
        <v>121.72132000000001</v>
      </c>
      <c r="M28" s="64">
        <v>12.659017280000002</v>
      </c>
      <c r="N28" s="67"/>
      <c r="O28" s="66"/>
    </row>
    <row r="29" spans="2:15" s="61" customFormat="1">
      <c r="B29" s="63">
        <v>21</v>
      </c>
      <c r="C29" s="69" t="s">
        <v>130</v>
      </c>
      <c r="D29" s="64">
        <v>1113.42778</v>
      </c>
      <c r="E29" s="64">
        <v>0</v>
      </c>
      <c r="F29" s="66"/>
      <c r="G29" s="66"/>
      <c r="H29" s="64">
        <v>0</v>
      </c>
      <c r="I29" s="64">
        <v>0</v>
      </c>
      <c r="J29" s="66"/>
      <c r="K29" s="66"/>
      <c r="L29" s="64">
        <v>1113.42778</v>
      </c>
      <c r="M29" s="64">
        <v>0</v>
      </c>
      <c r="N29" s="66"/>
      <c r="O29" s="66"/>
    </row>
    <row r="30" spans="2:15" s="61" customFormat="1">
      <c r="B30" s="63">
        <v>22</v>
      </c>
      <c r="C30" s="69" t="s">
        <v>131</v>
      </c>
      <c r="D30" s="64">
        <v>10220.87587</v>
      </c>
      <c r="E30" s="64">
        <v>1089.5453677419998</v>
      </c>
      <c r="F30" s="66"/>
      <c r="G30" s="66"/>
      <c r="H30" s="64">
        <v>0</v>
      </c>
      <c r="I30" s="64">
        <v>0</v>
      </c>
      <c r="J30" s="66"/>
      <c r="K30" s="66"/>
      <c r="L30" s="64">
        <v>10220.87587</v>
      </c>
      <c r="M30" s="64">
        <v>1089.5453677419998</v>
      </c>
      <c r="N30" s="66"/>
      <c r="O30" s="66"/>
    </row>
    <row r="31" spans="2:15" s="61" customFormat="1">
      <c r="B31" s="63">
        <v>23</v>
      </c>
      <c r="C31" s="69" t="s">
        <v>132</v>
      </c>
      <c r="D31" s="64">
        <v>164274.06553999998</v>
      </c>
      <c r="E31" s="64">
        <v>70900.686687063993</v>
      </c>
      <c r="F31" s="66"/>
      <c r="G31" s="66"/>
      <c r="H31" s="64">
        <v>0</v>
      </c>
      <c r="I31" s="64">
        <v>0</v>
      </c>
      <c r="J31" s="66"/>
      <c r="K31" s="66"/>
      <c r="L31" s="64">
        <v>164274.06553999998</v>
      </c>
      <c r="M31" s="64">
        <v>70900.686687063993</v>
      </c>
      <c r="N31" s="66"/>
      <c r="O31" s="66"/>
    </row>
    <row r="32" spans="2:15" s="61" customFormat="1">
      <c r="B32" s="63">
        <v>24</v>
      </c>
      <c r="C32" s="69" t="s">
        <v>133</v>
      </c>
      <c r="D32" s="64">
        <v>50.000330000000005</v>
      </c>
      <c r="E32" s="64">
        <v>0</v>
      </c>
      <c r="F32" s="66"/>
      <c r="G32" s="66"/>
      <c r="H32" s="64">
        <v>0</v>
      </c>
      <c r="I32" s="64">
        <v>0</v>
      </c>
      <c r="J32" s="66"/>
      <c r="K32" s="66"/>
      <c r="L32" s="64">
        <v>50.000330000000005</v>
      </c>
      <c r="M32" s="64">
        <v>0</v>
      </c>
      <c r="N32" s="66"/>
      <c r="O32" s="66"/>
    </row>
    <row r="33" spans="2:15" s="61" customFormat="1">
      <c r="B33" s="63">
        <v>25</v>
      </c>
      <c r="C33" s="69" t="s">
        <v>134</v>
      </c>
      <c r="D33" s="64">
        <v>4</v>
      </c>
      <c r="E33" s="64">
        <v>0.41599999999999998</v>
      </c>
      <c r="F33" s="66"/>
      <c r="G33" s="66"/>
      <c r="H33" s="64">
        <v>0</v>
      </c>
      <c r="I33" s="64">
        <v>0</v>
      </c>
      <c r="J33" s="66"/>
      <c r="K33" s="66"/>
      <c r="L33" s="64">
        <v>4</v>
      </c>
      <c r="M33" s="64">
        <v>0.41599999999999998</v>
      </c>
      <c r="N33" s="66"/>
      <c r="O33" s="66"/>
    </row>
    <row r="34" spans="2:15" s="61" customFormat="1">
      <c r="B34" s="63">
        <v>26</v>
      </c>
      <c r="C34" s="69" t="s">
        <v>135</v>
      </c>
      <c r="D34" s="64">
        <v>30099.5082</v>
      </c>
      <c r="E34" s="64">
        <v>3130.3488528000003</v>
      </c>
      <c r="F34" s="66"/>
      <c r="G34" s="66"/>
      <c r="H34" s="64">
        <v>0</v>
      </c>
      <c r="I34" s="64">
        <v>0</v>
      </c>
      <c r="J34" s="66"/>
      <c r="K34" s="66"/>
      <c r="L34" s="64">
        <v>30099.5082</v>
      </c>
      <c r="M34" s="64">
        <v>3130.3488528000003</v>
      </c>
      <c r="N34" s="66"/>
      <c r="O34" s="66"/>
    </row>
    <row r="35" spans="2:15" s="61" customFormat="1">
      <c r="B35" s="63">
        <v>27</v>
      </c>
      <c r="C35" s="69" t="s">
        <v>136</v>
      </c>
      <c r="D35" s="64">
        <v>3846.5367699999997</v>
      </c>
      <c r="E35" s="64">
        <v>0</v>
      </c>
      <c r="F35" s="67"/>
      <c r="G35" s="66"/>
      <c r="H35" s="64">
        <v>0</v>
      </c>
      <c r="I35" s="64">
        <v>0</v>
      </c>
      <c r="J35" s="67"/>
      <c r="K35" s="66"/>
      <c r="L35" s="64">
        <v>3846.5367699999997</v>
      </c>
      <c r="M35" s="64">
        <v>0</v>
      </c>
      <c r="N35" s="67"/>
      <c r="O35" s="66"/>
    </row>
    <row r="36" spans="2:15" s="61" customFormat="1">
      <c r="B36" s="63">
        <v>28</v>
      </c>
      <c r="C36" s="69" t="s">
        <v>137</v>
      </c>
      <c r="D36" s="64">
        <v>26149.690870000002</v>
      </c>
      <c r="E36" s="64">
        <v>0</v>
      </c>
      <c r="F36" s="66"/>
      <c r="G36" s="66"/>
      <c r="H36" s="64">
        <v>0</v>
      </c>
      <c r="I36" s="64">
        <v>0</v>
      </c>
      <c r="J36" s="66"/>
      <c r="K36" s="66"/>
      <c r="L36" s="64">
        <v>26149.690870000002</v>
      </c>
      <c r="M36" s="64">
        <v>0</v>
      </c>
      <c r="N36" s="66"/>
      <c r="O36" s="66"/>
    </row>
    <row r="37" spans="2:15" s="61" customFormat="1">
      <c r="B37" s="63">
        <v>29</v>
      </c>
      <c r="C37" s="69" t="s">
        <v>138</v>
      </c>
      <c r="D37" s="64">
        <v>279767.63988999999</v>
      </c>
      <c r="E37" s="64">
        <v>391.67470000000003</v>
      </c>
      <c r="F37" s="66"/>
      <c r="G37" s="66"/>
      <c r="H37" s="64">
        <v>0</v>
      </c>
      <c r="I37" s="64">
        <v>0</v>
      </c>
      <c r="J37" s="66"/>
      <c r="K37" s="66"/>
      <c r="L37" s="64">
        <v>279767.63988999999</v>
      </c>
      <c r="M37" s="64">
        <v>391.67470000000003</v>
      </c>
      <c r="N37" s="66"/>
      <c r="O37" s="66"/>
    </row>
    <row r="38" spans="2:15" s="61" customFormat="1">
      <c r="B38" s="63">
        <v>30</v>
      </c>
      <c r="C38" s="69" t="s">
        <v>139</v>
      </c>
      <c r="D38" s="64">
        <v>0</v>
      </c>
      <c r="E38" s="64">
        <v>0</v>
      </c>
      <c r="F38" s="66"/>
      <c r="G38" s="66"/>
      <c r="H38" s="64">
        <v>0</v>
      </c>
      <c r="I38" s="64">
        <v>0</v>
      </c>
      <c r="J38" s="66"/>
      <c r="K38" s="66"/>
      <c r="L38" s="64">
        <v>0</v>
      </c>
      <c r="M38" s="64">
        <v>0</v>
      </c>
      <c r="N38" s="66"/>
      <c r="O38" s="66"/>
    </row>
    <row r="39" spans="2:15" s="61" customFormat="1">
      <c r="B39" s="63">
        <v>31</v>
      </c>
      <c r="C39" s="69" t="s">
        <v>140</v>
      </c>
      <c r="D39" s="64">
        <v>42969.85772</v>
      </c>
      <c r="E39" s="64">
        <v>85.939715440000001</v>
      </c>
      <c r="F39" s="66"/>
      <c r="G39" s="66"/>
      <c r="H39" s="64">
        <v>0</v>
      </c>
      <c r="I39" s="64">
        <v>0</v>
      </c>
      <c r="J39" s="66"/>
      <c r="K39" s="66"/>
      <c r="L39" s="64">
        <v>42969.85772</v>
      </c>
      <c r="M39" s="64">
        <v>85.939715440000001</v>
      </c>
      <c r="N39" s="66"/>
      <c r="O39" s="66"/>
    </row>
    <row r="40" spans="2:15" s="61" customFormat="1">
      <c r="B40" s="63">
        <v>32</v>
      </c>
      <c r="C40" s="69" t="s">
        <v>141</v>
      </c>
      <c r="D40" s="64">
        <v>0</v>
      </c>
      <c r="E40" s="64">
        <v>243.35599999999999</v>
      </c>
      <c r="F40" s="66"/>
      <c r="G40" s="66"/>
      <c r="H40" s="64">
        <v>0</v>
      </c>
      <c r="I40" s="64">
        <v>0</v>
      </c>
      <c r="J40" s="66"/>
      <c r="K40" s="66"/>
      <c r="L40" s="64">
        <v>0</v>
      </c>
      <c r="M40" s="64">
        <v>243.35599999999999</v>
      </c>
      <c r="N40" s="66"/>
      <c r="O40" s="66"/>
    </row>
    <row r="41" spans="2:15" s="61" customFormat="1">
      <c r="B41" s="63">
        <v>33</v>
      </c>
      <c r="C41" s="69" t="s">
        <v>142</v>
      </c>
      <c r="D41" s="64">
        <v>9086.3564200000001</v>
      </c>
      <c r="E41" s="64">
        <v>1044.9309883000001</v>
      </c>
      <c r="F41" s="66"/>
      <c r="G41" s="66"/>
      <c r="H41" s="64">
        <v>0</v>
      </c>
      <c r="I41" s="64">
        <v>0</v>
      </c>
      <c r="J41" s="66"/>
      <c r="K41" s="66"/>
      <c r="L41" s="64">
        <v>9086.3564200000001</v>
      </c>
      <c r="M41" s="64">
        <v>1044.9309883000001</v>
      </c>
      <c r="N41" s="66"/>
      <c r="O41" s="66"/>
    </row>
    <row r="42" spans="2:15" s="61" customFormat="1">
      <c r="B42" s="63">
        <v>34</v>
      </c>
      <c r="C42" s="69" t="s">
        <v>143</v>
      </c>
      <c r="D42" s="64">
        <v>105457.74486000001</v>
      </c>
      <c r="E42" s="64">
        <v>137.09506831800002</v>
      </c>
      <c r="F42" s="67"/>
      <c r="G42" s="66"/>
      <c r="H42" s="64">
        <v>0</v>
      </c>
      <c r="I42" s="64">
        <v>0</v>
      </c>
      <c r="J42" s="67"/>
      <c r="K42" s="66"/>
      <c r="L42" s="64">
        <v>105457.74486000001</v>
      </c>
      <c r="M42" s="64">
        <v>137.09506831800002</v>
      </c>
      <c r="N42" s="67"/>
      <c r="O42" s="66"/>
    </row>
    <row r="43" spans="2:15" s="61" customFormat="1" ht="31">
      <c r="B43" s="63">
        <v>35</v>
      </c>
      <c r="C43" s="69" t="s">
        <v>144</v>
      </c>
      <c r="D43" s="64">
        <v>41.531359999999999</v>
      </c>
      <c r="E43" s="64">
        <v>1.3261064</v>
      </c>
      <c r="F43" s="66"/>
      <c r="G43" s="66"/>
      <c r="H43" s="64">
        <v>0</v>
      </c>
      <c r="I43" s="64">
        <v>0</v>
      </c>
      <c r="J43" s="66"/>
      <c r="K43" s="66"/>
      <c r="L43" s="64">
        <v>41.531359999999999</v>
      </c>
      <c r="M43" s="64">
        <v>1.3261064</v>
      </c>
      <c r="N43" s="66"/>
      <c r="O43" s="66"/>
    </row>
    <row r="44" spans="2:15" s="61" customFormat="1">
      <c r="B44" s="63">
        <v>36</v>
      </c>
      <c r="C44" s="69" t="s">
        <v>145</v>
      </c>
      <c r="D44" s="64">
        <v>10</v>
      </c>
      <c r="E44" s="64">
        <v>0</v>
      </c>
      <c r="F44" s="66"/>
      <c r="G44" s="66"/>
      <c r="H44" s="64">
        <v>0</v>
      </c>
      <c r="I44" s="64">
        <v>0</v>
      </c>
      <c r="J44" s="66"/>
      <c r="K44" s="66"/>
      <c r="L44" s="64">
        <v>10</v>
      </c>
      <c r="M44" s="64">
        <v>0</v>
      </c>
      <c r="N44" s="66"/>
      <c r="O44" s="66"/>
    </row>
    <row r="45" spans="2:15" s="61" customFormat="1">
      <c r="B45" s="63">
        <v>37</v>
      </c>
      <c r="C45" s="69" t="s">
        <v>146</v>
      </c>
      <c r="D45" s="64">
        <v>21436.832469999998</v>
      </c>
      <c r="E45" s="64">
        <v>1564.1961399999998</v>
      </c>
      <c r="F45" s="66"/>
      <c r="G45" s="66"/>
      <c r="H45" s="64">
        <v>0</v>
      </c>
      <c r="I45" s="64">
        <v>0</v>
      </c>
      <c r="J45" s="66"/>
      <c r="K45" s="66"/>
      <c r="L45" s="64">
        <v>21436.832469999998</v>
      </c>
      <c r="M45" s="64">
        <v>1564.1961399999998</v>
      </c>
      <c r="N45" s="66"/>
      <c r="O45" s="66"/>
    </row>
    <row r="46" spans="2:15" s="61" customFormat="1">
      <c r="B46" s="63">
        <v>38</v>
      </c>
      <c r="C46" s="69" t="s">
        <v>147</v>
      </c>
      <c r="D46" s="64">
        <v>9109.6089699999993</v>
      </c>
      <c r="E46" s="64">
        <v>0</v>
      </c>
      <c r="F46" s="66"/>
      <c r="G46" s="66"/>
      <c r="H46" s="64">
        <v>0</v>
      </c>
      <c r="I46" s="64">
        <v>0</v>
      </c>
      <c r="J46" s="66"/>
      <c r="K46" s="66"/>
      <c r="L46" s="64">
        <v>9109.6089699999993</v>
      </c>
      <c r="M46" s="64">
        <v>0</v>
      </c>
      <c r="N46" s="66"/>
      <c r="O46" s="66"/>
    </row>
    <row r="47" spans="2:15" s="61" customFormat="1">
      <c r="B47" s="63">
        <v>39</v>
      </c>
      <c r="C47" s="69" t="s">
        <v>148</v>
      </c>
      <c r="D47" s="64">
        <v>80</v>
      </c>
      <c r="E47" s="64">
        <v>0</v>
      </c>
      <c r="F47" s="66"/>
      <c r="G47" s="66"/>
      <c r="H47" s="64">
        <v>0</v>
      </c>
      <c r="I47" s="64">
        <v>0</v>
      </c>
      <c r="J47" s="66"/>
      <c r="K47" s="66"/>
      <c r="L47" s="64">
        <v>80</v>
      </c>
      <c r="M47" s="64">
        <v>0</v>
      </c>
      <c r="N47" s="66"/>
      <c r="O47" s="66"/>
    </row>
    <row r="48" spans="2:15" s="61" customFormat="1">
      <c r="B48" s="63">
        <v>40</v>
      </c>
      <c r="C48" s="69" t="s">
        <v>149</v>
      </c>
      <c r="D48" s="64">
        <v>0</v>
      </c>
      <c r="E48" s="64">
        <v>0</v>
      </c>
      <c r="F48" s="66"/>
      <c r="G48" s="66"/>
      <c r="H48" s="64">
        <v>0</v>
      </c>
      <c r="I48" s="64">
        <v>0</v>
      </c>
      <c r="J48" s="66"/>
      <c r="K48" s="66"/>
      <c r="L48" s="64">
        <v>0</v>
      </c>
      <c r="M48" s="64">
        <v>0</v>
      </c>
      <c r="N48" s="66"/>
      <c r="O48" s="66"/>
    </row>
    <row r="49" spans="2:15" s="61" customFormat="1">
      <c r="B49" s="63">
        <v>41</v>
      </c>
      <c r="C49" s="69" t="s">
        <v>150</v>
      </c>
      <c r="D49" s="64">
        <v>11.229290000000001</v>
      </c>
      <c r="E49" s="64">
        <v>0</v>
      </c>
      <c r="F49" s="67"/>
      <c r="G49" s="66"/>
      <c r="H49" s="64">
        <v>0</v>
      </c>
      <c r="I49" s="64">
        <v>0</v>
      </c>
      <c r="J49" s="67"/>
      <c r="K49" s="66"/>
      <c r="L49" s="64">
        <v>11.229290000000001</v>
      </c>
      <c r="M49" s="64">
        <v>0</v>
      </c>
      <c r="N49" s="67"/>
      <c r="O49" s="66"/>
    </row>
    <row r="50" spans="2:15" s="61" customFormat="1">
      <c r="B50" s="63">
        <v>42</v>
      </c>
      <c r="C50" s="69" t="s">
        <v>151</v>
      </c>
      <c r="D50" s="64">
        <v>10.8</v>
      </c>
      <c r="E50" s="64">
        <v>1.1232</v>
      </c>
      <c r="F50" s="66"/>
      <c r="G50" s="66"/>
      <c r="H50" s="64">
        <v>0</v>
      </c>
      <c r="I50" s="64">
        <v>0</v>
      </c>
      <c r="J50" s="66"/>
      <c r="K50" s="66"/>
      <c r="L50" s="64">
        <v>10.8</v>
      </c>
      <c r="M50" s="64">
        <v>1.1232</v>
      </c>
      <c r="N50" s="66"/>
      <c r="O50" s="66"/>
    </row>
    <row r="51" spans="2:15" s="61" customFormat="1">
      <c r="B51" s="63">
        <v>43</v>
      </c>
      <c r="C51" s="69" t="s">
        <v>152</v>
      </c>
      <c r="D51" s="64">
        <v>60832.254300000001</v>
      </c>
      <c r="E51" s="64">
        <v>9327.6182639199997</v>
      </c>
      <c r="F51" s="66"/>
      <c r="G51" s="66"/>
      <c r="H51" s="64">
        <v>0</v>
      </c>
      <c r="I51" s="64">
        <v>0</v>
      </c>
      <c r="J51" s="66"/>
      <c r="K51" s="66"/>
      <c r="L51" s="64">
        <v>60832.254300000001</v>
      </c>
      <c r="M51" s="64">
        <v>9327.6182639199997</v>
      </c>
      <c r="N51" s="66"/>
      <c r="O51" s="66"/>
    </row>
    <row r="52" spans="2:15" s="61" customFormat="1">
      <c r="B52" s="63">
        <v>44</v>
      </c>
      <c r="C52" s="69" t="s">
        <v>153</v>
      </c>
      <c r="D52" s="64">
        <v>9905.5404499999986</v>
      </c>
      <c r="E52" s="64">
        <v>0</v>
      </c>
      <c r="F52" s="66"/>
      <c r="G52" s="66"/>
      <c r="H52" s="64">
        <v>0</v>
      </c>
      <c r="I52" s="64">
        <v>0</v>
      </c>
      <c r="J52" s="66"/>
      <c r="K52" s="66"/>
      <c r="L52" s="64">
        <v>9905.5404499999986</v>
      </c>
      <c r="M52" s="64">
        <v>0</v>
      </c>
      <c r="N52" s="66"/>
      <c r="O52" s="66"/>
    </row>
    <row r="53" spans="2:15" s="61" customFormat="1">
      <c r="B53" s="63">
        <v>45</v>
      </c>
      <c r="C53" s="69" t="s">
        <v>154</v>
      </c>
      <c r="D53" s="64">
        <v>7</v>
      </c>
      <c r="E53" s="64">
        <v>0.72799999999999998</v>
      </c>
      <c r="F53" s="66"/>
      <c r="G53" s="66"/>
      <c r="H53" s="64">
        <v>0</v>
      </c>
      <c r="I53" s="64">
        <v>0</v>
      </c>
      <c r="J53" s="66"/>
      <c r="K53" s="66"/>
      <c r="L53" s="64">
        <v>7</v>
      </c>
      <c r="M53" s="64">
        <v>0.72799999999999998</v>
      </c>
      <c r="N53" s="66"/>
      <c r="O53" s="66"/>
    </row>
    <row r="54" spans="2:15" s="61" customFormat="1">
      <c r="B54" s="63">
        <v>46</v>
      </c>
      <c r="C54" s="69" t="s">
        <v>155</v>
      </c>
      <c r="D54" s="64">
        <v>0</v>
      </c>
      <c r="E54" s="64">
        <v>0</v>
      </c>
      <c r="F54" s="66"/>
      <c r="G54" s="66"/>
      <c r="H54" s="64">
        <v>0</v>
      </c>
      <c r="I54" s="64">
        <v>0</v>
      </c>
      <c r="J54" s="66"/>
      <c r="K54" s="66"/>
      <c r="L54" s="64">
        <v>0</v>
      </c>
      <c r="M54" s="64">
        <v>0</v>
      </c>
      <c r="N54" s="66"/>
      <c r="O54" s="66"/>
    </row>
    <row r="55" spans="2:15" s="61" customFormat="1">
      <c r="B55" s="63">
        <v>47</v>
      </c>
      <c r="C55" s="69" t="s">
        <v>156</v>
      </c>
      <c r="D55" s="64">
        <v>1398.5674899999999</v>
      </c>
      <c r="E55" s="64">
        <v>0</v>
      </c>
      <c r="F55" s="66"/>
      <c r="G55" s="66"/>
      <c r="H55" s="64">
        <v>0</v>
      </c>
      <c r="I55" s="64">
        <v>0</v>
      </c>
      <c r="J55" s="66"/>
      <c r="K55" s="66"/>
      <c r="L55" s="64">
        <v>1398.5674899999999</v>
      </c>
      <c r="M55" s="64">
        <v>0</v>
      </c>
      <c r="N55" s="66"/>
      <c r="O55" s="66"/>
    </row>
  </sheetData>
  <mergeCells count="18">
    <mergeCell ref="L6:M6"/>
    <mergeCell ref="N6:O6"/>
    <mergeCell ref="B3:O3"/>
    <mergeCell ref="B4:B7"/>
    <mergeCell ref="C4:C7"/>
    <mergeCell ref="D4:G4"/>
    <mergeCell ref="H4:K4"/>
    <mergeCell ref="L4:O4"/>
    <mergeCell ref="D5:E5"/>
    <mergeCell ref="F5:G5"/>
    <mergeCell ref="H5:I5"/>
    <mergeCell ref="J5:K5"/>
    <mergeCell ref="L5:M5"/>
    <mergeCell ref="N5:O5"/>
    <mergeCell ref="D6:E6"/>
    <mergeCell ref="F6:G6"/>
    <mergeCell ref="H6:I6"/>
    <mergeCell ref="J6:K6"/>
  </mergeCells>
  <pageMargins left="0.7" right="0.7" top="0.75" bottom="0.75" header="0.3" footer="0.3"/>
  <pageSetup paperSize="9" scale="2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027A-FD14-4621-AED3-F44C92E40084}">
  <sheetPr>
    <tabColor rgb="FF92D050"/>
    <pageSetUpPr fitToPage="1"/>
  </sheetPr>
  <dimension ref="B1:R40"/>
  <sheetViews>
    <sheetView zoomScaleNormal="100" workbookViewId="0">
      <selection activeCell="B1" sqref="B1"/>
    </sheetView>
  </sheetViews>
  <sheetFormatPr defaultColWidth="8.58203125" defaultRowHeight="14"/>
  <cols>
    <col min="1" max="1" width="8.58203125" style="1"/>
    <col min="2" max="2" width="6.08203125" style="2" customWidth="1"/>
    <col min="3" max="3" width="60.5" style="1" customWidth="1"/>
    <col min="4" max="4" width="22" style="1" customWidth="1"/>
    <col min="5" max="5" width="19.58203125" style="1" customWidth="1"/>
    <col min="6" max="6" width="16.83203125" style="1" customWidth="1"/>
    <col min="7" max="7" width="21.08203125" style="1" customWidth="1"/>
    <col min="8" max="8" width="16.83203125" style="1" customWidth="1"/>
    <col min="9" max="9" width="24" style="1" customWidth="1"/>
    <col min="10" max="10" width="25.58203125" style="1" customWidth="1"/>
    <col min="11" max="11" width="17.33203125" style="1" customWidth="1"/>
    <col min="12" max="12" width="8.5" style="1" customWidth="1"/>
    <col min="13" max="13" width="25.08203125" style="2" customWidth="1"/>
    <col min="14" max="14" width="22.33203125" style="2" customWidth="1"/>
    <col min="15" max="15" width="16.83203125" style="2" customWidth="1"/>
    <col min="16" max="16" width="17.58203125" style="2" customWidth="1"/>
    <col min="17" max="17" width="19.58203125" style="2" customWidth="1"/>
    <col min="18" max="18" width="14.5" style="40" customWidth="1"/>
    <col min="19" max="16384" width="8.58203125" style="1"/>
  </cols>
  <sheetData>
    <row r="1" spans="2:18" s="235" customFormat="1" ht="30" customHeight="1">
      <c r="B1" s="249" t="s">
        <v>189</v>
      </c>
      <c r="M1" s="253"/>
      <c r="N1" s="253"/>
      <c r="O1" s="253"/>
      <c r="P1" s="253"/>
      <c r="Q1" s="253"/>
      <c r="R1" s="254"/>
    </row>
    <row r="2" spans="2:18" ht="29.25" customHeight="1">
      <c r="B2" s="4"/>
    </row>
    <row r="3" spans="2:18" ht="29.15" customHeight="1" thickBot="1">
      <c r="B3" s="1"/>
      <c r="C3" s="20"/>
      <c r="D3" s="332"/>
      <c r="E3" s="332"/>
      <c r="F3" s="332"/>
      <c r="G3" s="332"/>
      <c r="H3" s="332"/>
      <c r="I3" s="332"/>
      <c r="J3" s="332"/>
      <c r="K3" s="332"/>
      <c r="L3" s="332"/>
      <c r="M3" s="332"/>
      <c r="N3" s="332"/>
      <c r="O3" s="332"/>
      <c r="P3" s="332"/>
      <c r="Q3" s="332"/>
      <c r="R3" s="332"/>
    </row>
    <row r="4" spans="2:18" ht="14.9" customHeight="1" thickBot="1">
      <c r="B4" s="333"/>
      <c r="C4" s="333"/>
      <c r="D4" s="334" t="s">
        <v>46</v>
      </c>
      <c r="E4" s="334"/>
      <c r="F4" s="334"/>
      <c r="G4" s="334"/>
      <c r="H4" s="334"/>
      <c r="I4" s="334" t="s">
        <v>47</v>
      </c>
      <c r="J4" s="334"/>
      <c r="K4" s="334"/>
      <c r="L4" s="334"/>
      <c r="M4" s="334" t="s">
        <v>181</v>
      </c>
      <c r="N4" s="334"/>
      <c r="O4" s="334"/>
      <c r="P4" s="334"/>
      <c r="Q4" s="206"/>
      <c r="R4" s="206"/>
    </row>
    <row r="5" spans="2:18" ht="29.9" customHeight="1" thickBot="1">
      <c r="B5" s="320" t="s">
        <v>97</v>
      </c>
      <c r="C5" s="320"/>
      <c r="D5" s="320" t="s">
        <v>98</v>
      </c>
      <c r="E5" s="320"/>
      <c r="F5" s="320"/>
      <c r="G5" s="320"/>
      <c r="H5" s="320"/>
      <c r="I5" s="320" t="s">
        <v>98</v>
      </c>
      <c r="J5" s="320"/>
      <c r="K5" s="320"/>
      <c r="L5" s="320"/>
      <c r="M5" s="320" t="s">
        <v>98</v>
      </c>
      <c r="N5" s="320"/>
      <c r="O5" s="320"/>
      <c r="P5" s="320"/>
      <c r="Q5" s="99"/>
      <c r="R5" s="319" t="s">
        <v>99</v>
      </c>
    </row>
    <row r="6" spans="2:18" ht="42" customHeight="1" thickBot="1">
      <c r="B6" s="320"/>
      <c r="C6" s="320"/>
      <c r="D6" s="87"/>
      <c r="E6" s="325" t="s">
        <v>100</v>
      </c>
      <c r="F6" s="326"/>
      <c r="G6" s="326"/>
      <c r="H6" s="326"/>
      <c r="I6" s="87"/>
      <c r="J6" s="325" t="s">
        <v>100</v>
      </c>
      <c r="K6" s="326"/>
      <c r="L6" s="326"/>
      <c r="M6" s="87"/>
      <c r="N6" s="325" t="s">
        <v>100</v>
      </c>
      <c r="O6" s="326"/>
      <c r="P6" s="326"/>
      <c r="Q6" s="87"/>
      <c r="R6" s="320"/>
    </row>
    <row r="7" spans="2:18" ht="62.5" thickBot="1">
      <c r="B7" s="335"/>
      <c r="C7" s="335"/>
      <c r="D7" s="92"/>
      <c r="E7" s="98"/>
      <c r="F7" s="97" t="s">
        <v>55</v>
      </c>
      <c r="G7" s="97" t="s">
        <v>56</v>
      </c>
      <c r="H7" s="96" t="s">
        <v>57</v>
      </c>
      <c r="I7" s="92"/>
      <c r="J7" s="98"/>
      <c r="K7" s="97" t="s">
        <v>55</v>
      </c>
      <c r="L7" s="97" t="s">
        <v>57</v>
      </c>
      <c r="M7" s="92"/>
      <c r="N7" s="98"/>
      <c r="O7" s="97" t="s">
        <v>55</v>
      </c>
      <c r="P7" s="97" t="s">
        <v>56</v>
      </c>
      <c r="Q7" s="97" t="s">
        <v>57</v>
      </c>
      <c r="R7" s="321"/>
    </row>
    <row r="8" spans="2:18" ht="36.75" customHeight="1" thickBot="1">
      <c r="B8" s="246"/>
      <c r="C8" s="118" t="s">
        <v>58</v>
      </c>
      <c r="D8" s="119"/>
      <c r="E8" s="119"/>
      <c r="F8" s="119"/>
      <c r="G8" s="119"/>
      <c r="H8" s="119"/>
      <c r="I8" s="119"/>
      <c r="J8" s="119"/>
      <c r="K8" s="119"/>
      <c r="L8" s="119"/>
      <c r="M8" s="119"/>
      <c r="N8" s="119"/>
      <c r="O8" s="131"/>
      <c r="P8" s="119"/>
      <c r="Q8" s="119"/>
      <c r="R8" s="119"/>
    </row>
    <row r="9" spans="2:18" ht="16" thickBot="1">
      <c r="B9" s="120">
        <v>1</v>
      </c>
      <c r="C9" s="121" t="s">
        <v>59</v>
      </c>
      <c r="D9" s="122">
        <v>0.21648413591404966</v>
      </c>
      <c r="E9" s="122">
        <v>1.1684725476944036E-2</v>
      </c>
      <c r="F9" s="122">
        <v>5.2749209858509293E-3</v>
      </c>
      <c r="G9" s="122">
        <v>2.3744194375276709E-4</v>
      </c>
      <c r="H9" s="122">
        <v>2.3332477940741034E-3</v>
      </c>
      <c r="I9" s="122">
        <v>0</v>
      </c>
      <c r="J9" s="122">
        <v>0</v>
      </c>
      <c r="K9" s="122">
        <v>0</v>
      </c>
      <c r="L9" s="122">
        <v>0</v>
      </c>
      <c r="M9" s="122">
        <v>0.21648413591404966</v>
      </c>
      <c r="N9" s="122">
        <v>1.1684725476944036E-2</v>
      </c>
      <c r="O9" s="130">
        <v>5.2749209858509293E-3</v>
      </c>
      <c r="P9" s="122">
        <v>2.3744194375276709E-4</v>
      </c>
      <c r="Q9" s="122">
        <v>0.21881738370812376</v>
      </c>
      <c r="R9" s="122">
        <v>1.1684725476944036E-2</v>
      </c>
    </row>
    <row r="10" spans="2:18" ht="16" thickBot="1">
      <c r="B10" s="123">
        <v>2</v>
      </c>
      <c r="C10" s="124" t="s">
        <v>101</v>
      </c>
      <c r="D10" s="122">
        <v>8.7682440670063793E-3</v>
      </c>
      <c r="E10" s="122">
        <v>1.0804266435052673E-3</v>
      </c>
      <c r="F10" s="122">
        <v>0</v>
      </c>
      <c r="G10" s="122">
        <v>0</v>
      </c>
      <c r="H10" s="122">
        <v>1.0804266435052673E-3</v>
      </c>
      <c r="I10" s="122">
        <v>0</v>
      </c>
      <c r="J10" s="122">
        <v>0</v>
      </c>
      <c r="K10" s="122">
        <v>0</v>
      </c>
      <c r="L10" s="122">
        <v>0</v>
      </c>
      <c r="M10" s="122">
        <v>8.7682440670063793E-3</v>
      </c>
      <c r="N10" s="122">
        <v>1.0804266435052673E-3</v>
      </c>
      <c r="O10" s="122">
        <v>0</v>
      </c>
      <c r="P10" s="122">
        <v>0</v>
      </c>
      <c r="Q10" s="122">
        <v>9.8486707105116464E-3</v>
      </c>
      <c r="R10" s="122">
        <v>1.0804266435052673E-3</v>
      </c>
    </row>
    <row r="11" spans="2:18" ht="16" thickBot="1">
      <c r="B11" s="123">
        <v>3</v>
      </c>
      <c r="C11" s="121" t="s">
        <v>61</v>
      </c>
      <c r="D11" s="122">
        <v>8.7682440670063793E-3</v>
      </c>
      <c r="E11" s="122">
        <v>1.0804266435052673E-3</v>
      </c>
      <c r="F11" s="122">
        <v>0</v>
      </c>
      <c r="G11" s="122">
        <v>0</v>
      </c>
      <c r="H11" s="122">
        <v>1.0804266435052673E-3</v>
      </c>
      <c r="I11" s="122">
        <v>0</v>
      </c>
      <c r="J11" s="122">
        <v>0</v>
      </c>
      <c r="K11" s="122">
        <v>0</v>
      </c>
      <c r="L11" s="122">
        <v>0</v>
      </c>
      <c r="M11" s="122">
        <v>8.7682440670063793E-3</v>
      </c>
      <c r="N11" s="122">
        <v>1.0804266435052673E-3</v>
      </c>
      <c r="O11" s="122">
        <v>0</v>
      </c>
      <c r="P11" s="122">
        <v>0</v>
      </c>
      <c r="Q11" s="122">
        <v>9.8486707105116464E-3</v>
      </c>
      <c r="R11" s="122">
        <v>1.0804266435052673E-3</v>
      </c>
    </row>
    <row r="12" spans="2:18" ht="16" thickBot="1">
      <c r="B12" s="123">
        <v>4</v>
      </c>
      <c r="C12" s="121" t="s">
        <v>62</v>
      </c>
      <c r="D12" s="122">
        <v>0</v>
      </c>
      <c r="E12" s="122">
        <v>0</v>
      </c>
      <c r="F12" s="122">
        <v>0</v>
      </c>
      <c r="G12" s="122">
        <v>0</v>
      </c>
      <c r="H12" s="122">
        <v>0</v>
      </c>
      <c r="I12" s="122">
        <v>0</v>
      </c>
      <c r="J12" s="122">
        <v>0</v>
      </c>
      <c r="K12" s="122">
        <v>0</v>
      </c>
      <c r="L12" s="122">
        <v>0</v>
      </c>
      <c r="M12" s="122">
        <v>0</v>
      </c>
      <c r="N12" s="122">
        <v>0</v>
      </c>
      <c r="O12" s="122">
        <v>0</v>
      </c>
      <c r="P12" s="122">
        <v>0</v>
      </c>
      <c r="Q12" s="122">
        <v>0</v>
      </c>
      <c r="R12" s="122">
        <v>0</v>
      </c>
    </row>
    <row r="13" spans="2:18" s="6" customFormat="1" ht="16" thickBot="1">
      <c r="B13" s="123">
        <v>5</v>
      </c>
      <c r="C13" s="121" t="s">
        <v>63</v>
      </c>
      <c r="D13" s="122">
        <v>8.7682440670063793E-3</v>
      </c>
      <c r="E13" s="122">
        <v>1.0804266435052673E-3</v>
      </c>
      <c r="F13" s="122">
        <v>0</v>
      </c>
      <c r="G13" s="122">
        <v>0</v>
      </c>
      <c r="H13" s="122">
        <v>1.0804266435052673E-3</v>
      </c>
      <c r="I13" s="122">
        <v>0</v>
      </c>
      <c r="J13" s="122">
        <v>0</v>
      </c>
      <c r="K13" s="122">
        <v>0</v>
      </c>
      <c r="L13" s="122">
        <v>0</v>
      </c>
      <c r="M13" s="122">
        <v>8.7682440670063793E-3</v>
      </c>
      <c r="N13" s="122">
        <v>1.0804266435052673E-3</v>
      </c>
      <c r="O13" s="122">
        <v>0</v>
      </c>
      <c r="P13" s="122">
        <v>0</v>
      </c>
      <c r="Q13" s="122">
        <v>9.8486707105116464E-3</v>
      </c>
      <c r="R13" s="122">
        <v>1.0804266435052673E-3</v>
      </c>
    </row>
    <row r="14" spans="2:18" ht="16" thickBot="1">
      <c r="B14" s="123">
        <v>6</v>
      </c>
      <c r="C14" s="121" t="s">
        <v>64</v>
      </c>
      <c r="D14" s="122">
        <v>0</v>
      </c>
      <c r="E14" s="122">
        <v>0</v>
      </c>
      <c r="F14" s="122">
        <v>0</v>
      </c>
      <c r="G14" s="122">
        <v>0</v>
      </c>
      <c r="H14" s="122">
        <v>0</v>
      </c>
      <c r="I14" s="122">
        <v>0</v>
      </c>
      <c r="J14" s="122">
        <v>0</v>
      </c>
      <c r="K14" s="122">
        <v>0</v>
      </c>
      <c r="L14" s="122">
        <v>0</v>
      </c>
      <c r="M14" s="122">
        <v>0</v>
      </c>
      <c r="N14" s="122">
        <v>0</v>
      </c>
      <c r="O14" s="122">
        <v>0</v>
      </c>
      <c r="P14" s="122">
        <v>0</v>
      </c>
      <c r="Q14" s="122">
        <v>0</v>
      </c>
      <c r="R14" s="122">
        <v>0</v>
      </c>
    </row>
    <row r="15" spans="2:18" ht="16" thickBot="1">
      <c r="B15" s="123">
        <v>7</v>
      </c>
      <c r="C15" s="121" t="s">
        <v>65</v>
      </c>
      <c r="D15" s="122">
        <v>0</v>
      </c>
      <c r="E15" s="122">
        <v>0</v>
      </c>
      <c r="F15" s="122">
        <v>0</v>
      </c>
      <c r="G15" s="122">
        <v>0</v>
      </c>
      <c r="H15" s="122">
        <v>0</v>
      </c>
      <c r="I15" s="122">
        <v>0</v>
      </c>
      <c r="J15" s="122">
        <v>0</v>
      </c>
      <c r="K15" s="122">
        <v>0</v>
      </c>
      <c r="L15" s="122">
        <v>0</v>
      </c>
      <c r="M15" s="122">
        <v>0</v>
      </c>
      <c r="N15" s="122">
        <v>0</v>
      </c>
      <c r="O15" s="122">
        <v>0</v>
      </c>
      <c r="P15" s="122">
        <v>0</v>
      </c>
      <c r="Q15" s="122">
        <v>0</v>
      </c>
      <c r="R15" s="122">
        <v>0</v>
      </c>
    </row>
    <row r="16" spans="2:18" ht="16" thickBot="1">
      <c r="B16" s="123">
        <v>8</v>
      </c>
      <c r="C16" s="121" t="s">
        <v>66</v>
      </c>
      <c r="D16" s="122">
        <v>0</v>
      </c>
      <c r="E16" s="122">
        <v>0</v>
      </c>
      <c r="F16" s="122">
        <v>0</v>
      </c>
      <c r="G16" s="122">
        <v>0</v>
      </c>
      <c r="H16" s="122">
        <v>0</v>
      </c>
      <c r="I16" s="122">
        <v>0</v>
      </c>
      <c r="J16" s="122">
        <v>0</v>
      </c>
      <c r="K16" s="122">
        <v>0</v>
      </c>
      <c r="L16" s="122">
        <v>0</v>
      </c>
      <c r="M16" s="122">
        <v>0</v>
      </c>
      <c r="N16" s="122">
        <v>0</v>
      </c>
      <c r="O16" s="122">
        <v>0</v>
      </c>
      <c r="P16" s="122">
        <v>0</v>
      </c>
      <c r="Q16" s="122">
        <v>0</v>
      </c>
      <c r="R16" s="122">
        <v>0</v>
      </c>
    </row>
    <row r="17" spans="2:18" ht="16" thickBot="1">
      <c r="B17" s="123">
        <v>9</v>
      </c>
      <c r="C17" s="121" t="s">
        <v>62</v>
      </c>
      <c r="D17" s="122">
        <v>0</v>
      </c>
      <c r="E17" s="122">
        <v>0</v>
      </c>
      <c r="F17" s="122">
        <v>0</v>
      </c>
      <c r="G17" s="122">
        <v>0</v>
      </c>
      <c r="H17" s="122">
        <v>0</v>
      </c>
      <c r="I17" s="122">
        <v>0</v>
      </c>
      <c r="J17" s="122">
        <v>0</v>
      </c>
      <c r="K17" s="122">
        <v>0</v>
      </c>
      <c r="L17" s="122">
        <v>0</v>
      </c>
      <c r="M17" s="122">
        <v>0</v>
      </c>
      <c r="N17" s="122">
        <v>0</v>
      </c>
      <c r="O17" s="122">
        <v>0</v>
      </c>
      <c r="P17" s="122">
        <v>0</v>
      </c>
      <c r="Q17" s="122">
        <v>0</v>
      </c>
      <c r="R17" s="122">
        <v>0</v>
      </c>
    </row>
    <row r="18" spans="2:18" s="6" customFormat="1" ht="16" thickBot="1">
      <c r="B18" s="123">
        <v>10</v>
      </c>
      <c r="C18" s="121" t="s">
        <v>63</v>
      </c>
      <c r="D18" s="122">
        <v>0</v>
      </c>
      <c r="E18" s="122">
        <v>0</v>
      </c>
      <c r="F18" s="122">
        <v>0</v>
      </c>
      <c r="G18" s="122">
        <v>0</v>
      </c>
      <c r="H18" s="122">
        <v>0</v>
      </c>
      <c r="I18" s="122">
        <v>0</v>
      </c>
      <c r="J18" s="122">
        <v>0</v>
      </c>
      <c r="K18" s="122">
        <v>0</v>
      </c>
      <c r="L18" s="122">
        <v>0</v>
      </c>
      <c r="M18" s="122">
        <v>0</v>
      </c>
      <c r="N18" s="122">
        <v>0</v>
      </c>
      <c r="O18" s="122">
        <v>0</v>
      </c>
      <c r="P18" s="122">
        <v>0</v>
      </c>
      <c r="Q18" s="122">
        <v>0</v>
      </c>
      <c r="R18" s="122">
        <v>0</v>
      </c>
    </row>
    <row r="19" spans="2:18" ht="20.149999999999999" customHeight="1" thickBot="1">
      <c r="B19" s="125">
        <v>11</v>
      </c>
      <c r="C19" s="126" t="s">
        <v>64</v>
      </c>
      <c r="D19" s="122">
        <v>0</v>
      </c>
      <c r="E19" s="122">
        <v>0</v>
      </c>
      <c r="F19" s="247"/>
      <c r="G19" s="122">
        <v>0</v>
      </c>
      <c r="H19" s="122">
        <v>0</v>
      </c>
      <c r="I19" s="122">
        <v>0</v>
      </c>
      <c r="J19" s="122">
        <v>0</v>
      </c>
      <c r="K19" s="122">
        <v>0</v>
      </c>
      <c r="L19" s="122">
        <v>0</v>
      </c>
      <c r="M19" s="122">
        <v>0</v>
      </c>
      <c r="N19" s="122">
        <v>0</v>
      </c>
      <c r="O19" s="247"/>
      <c r="P19" s="122">
        <v>0</v>
      </c>
      <c r="Q19" s="122">
        <v>0</v>
      </c>
      <c r="R19" s="122">
        <v>0</v>
      </c>
    </row>
    <row r="20" spans="2:18" ht="16" thickBot="1">
      <c r="B20" s="125">
        <v>12</v>
      </c>
      <c r="C20" s="126" t="s">
        <v>67</v>
      </c>
      <c r="D20" s="122">
        <v>0</v>
      </c>
      <c r="E20" s="122">
        <v>0</v>
      </c>
      <c r="F20" s="122">
        <v>0</v>
      </c>
      <c r="G20" s="122">
        <v>0</v>
      </c>
      <c r="H20" s="122">
        <v>0</v>
      </c>
      <c r="I20" s="122">
        <v>0</v>
      </c>
      <c r="J20" s="122">
        <v>0</v>
      </c>
      <c r="K20" s="122">
        <v>0</v>
      </c>
      <c r="L20" s="122">
        <v>0</v>
      </c>
      <c r="M20" s="122">
        <v>0</v>
      </c>
      <c r="N20" s="122">
        <v>0</v>
      </c>
      <c r="O20" s="122">
        <v>0</v>
      </c>
      <c r="P20" s="122">
        <v>0</v>
      </c>
      <c r="Q20" s="122">
        <v>0</v>
      </c>
      <c r="R20" s="122">
        <v>0</v>
      </c>
    </row>
    <row r="21" spans="2:18" s="6" customFormat="1" ht="16" thickBot="1">
      <c r="B21" s="125">
        <v>13</v>
      </c>
      <c r="C21" s="126" t="s">
        <v>62</v>
      </c>
      <c r="D21" s="122">
        <v>0</v>
      </c>
      <c r="E21" s="122">
        <v>0</v>
      </c>
      <c r="F21" s="122">
        <v>0</v>
      </c>
      <c r="G21" s="122">
        <v>0</v>
      </c>
      <c r="H21" s="122">
        <v>0</v>
      </c>
      <c r="I21" s="122">
        <v>0</v>
      </c>
      <c r="J21" s="122">
        <v>0</v>
      </c>
      <c r="K21" s="122">
        <v>0</v>
      </c>
      <c r="L21" s="122">
        <v>0</v>
      </c>
      <c r="M21" s="122">
        <v>0</v>
      </c>
      <c r="N21" s="122">
        <v>0</v>
      </c>
      <c r="O21" s="122">
        <v>0</v>
      </c>
      <c r="P21" s="122">
        <v>0</v>
      </c>
      <c r="Q21" s="122">
        <v>0</v>
      </c>
      <c r="R21" s="122">
        <v>0</v>
      </c>
    </row>
    <row r="22" spans="2:18" s="6" customFormat="1" ht="16" thickBot="1">
      <c r="B22" s="125">
        <v>14</v>
      </c>
      <c r="C22" s="126" t="s">
        <v>63</v>
      </c>
      <c r="D22" s="122">
        <v>0</v>
      </c>
      <c r="E22" s="122">
        <v>0</v>
      </c>
      <c r="F22" s="122">
        <v>0</v>
      </c>
      <c r="G22" s="122">
        <v>0</v>
      </c>
      <c r="H22" s="122">
        <v>0</v>
      </c>
      <c r="I22" s="122">
        <v>0</v>
      </c>
      <c r="J22" s="122">
        <v>0</v>
      </c>
      <c r="K22" s="122">
        <v>0</v>
      </c>
      <c r="L22" s="122">
        <v>0</v>
      </c>
      <c r="M22" s="122">
        <v>0</v>
      </c>
      <c r="N22" s="122">
        <v>0</v>
      </c>
      <c r="O22" s="122">
        <v>0</v>
      </c>
      <c r="P22" s="122">
        <v>0</v>
      </c>
      <c r="Q22" s="122">
        <v>0</v>
      </c>
      <c r="R22" s="122">
        <v>0</v>
      </c>
    </row>
    <row r="23" spans="2:18" ht="16" thickBot="1">
      <c r="B23" s="125">
        <v>15</v>
      </c>
      <c r="C23" s="126" t="s">
        <v>64</v>
      </c>
      <c r="D23" s="122">
        <v>0</v>
      </c>
      <c r="E23" s="122">
        <v>0</v>
      </c>
      <c r="F23" s="247"/>
      <c r="G23" s="122">
        <v>0</v>
      </c>
      <c r="H23" s="122">
        <v>0</v>
      </c>
      <c r="I23" s="122">
        <v>0</v>
      </c>
      <c r="J23" s="122">
        <v>0</v>
      </c>
      <c r="K23" s="122">
        <v>0</v>
      </c>
      <c r="L23" s="122">
        <v>0</v>
      </c>
      <c r="M23" s="122">
        <v>0</v>
      </c>
      <c r="N23" s="122">
        <v>0</v>
      </c>
      <c r="O23" s="247"/>
      <c r="P23" s="122">
        <v>0</v>
      </c>
      <c r="Q23" s="122">
        <v>0</v>
      </c>
      <c r="R23" s="122">
        <v>0</v>
      </c>
    </row>
    <row r="24" spans="2:18" ht="16" thickBot="1">
      <c r="B24" s="125">
        <v>16</v>
      </c>
      <c r="C24" s="126" t="s">
        <v>68</v>
      </c>
      <c r="D24" s="122">
        <v>0</v>
      </c>
      <c r="E24" s="122">
        <v>0</v>
      </c>
      <c r="F24" s="122">
        <v>0</v>
      </c>
      <c r="G24" s="122">
        <v>0</v>
      </c>
      <c r="H24" s="122">
        <v>0</v>
      </c>
      <c r="I24" s="122">
        <v>0</v>
      </c>
      <c r="J24" s="122">
        <v>0</v>
      </c>
      <c r="K24" s="122">
        <v>0</v>
      </c>
      <c r="L24" s="122">
        <v>0</v>
      </c>
      <c r="M24" s="122">
        <v>0</v>
      </c>
      <c r="N24" s="122">
        <v>0</v>
      </c>
      <c r="O24" s="122">
        <v>0</v>
      </c>
      <c r="P24" s="122">
        <v>0</v>
      </c>
      <c r="Q24" s="122">
        <v>0</v>
      </c>
      <c r="R24" s="122">
        <v>0</v>
      </c>
    </row>
    <row r="25" spans="2:18" ht="16" thickBot="1">
      <c r="B25" s="125">
        <v>17</v>
      </c>
      <c r="C25" s="126" t="s">
        <v>62</v>
      </c>
      <c r="D25" s="122">
        <v>0</v>
      </c>
      <c r="E25" s="122">
        <v>0</v>
      </c>
      <c r="F25" s="122">
        <v>0</v>
      </c>
      <c r="G25" s="122">
        <v>0</v>
      </c>
      <c r="H25" s="122">
        <v>0</v>
      </c>
      <c r="I25" s="122">
        <v>0</v>
      </c>
      <c r="J25" s="122">
        <v>0</v>
      </c>
      <c r="K25" s="122">
        <v>0</v>
      </c>
      <c r="L25" s="122">
        <v>0</v>
      </c>
      <c r="M25" s="122">
        <v>0</v>
      </c>
      <c r="N25" s="122">
        <v>0</v>
      </c>
      <c r="O25" s="122">
        <v>0</v>
      </c>
      <c r="P25" s="122">
        <v>0</v>
      </c>
      <c r="Q25" s="122">
        <v>0</v>
      </c>
      <c r="R25" s="122">
        <v>0</v>
      </c>
    </row>
    <row r="26" spans="2:18" s="6" customFormat="1" ht="16" thickBot="1">
      <c r="B26" s="125">
        <v>18</v>
      </c>
      <c r="C26" s="126" t="s">
        <v>63</v>
      </c>
      <c r="D26" s="122">
        <v>0</v>
      </c>
      <c r="E26" s="122">
        <v>0</v>
      </c>
      <c r="F26" s="122">
        <v>0</v>
      </c>
      <c r="G26" s="122">
        <v>0</v>
      </c>
      <c r="H26" s="122">
        <v>0</v>
      </c>
      <c r="I26" s="122">
        <v>0</v>
      </c>
      <c r="J26" s="122">
        <v>0</v>
      </c>
      <c r="K26" s="122">
        <v>0</v>
      </c>
      <c r="L26" s="122">
        <v>0</v>
      </c>
      <c r="M26" s="122">
        <v>0</v>
      </c>
      <c r="N26" s="122">
        <v>0</v>
      </c>
      <c r="O26" s="122">
        <v>0</v>
      </c>
      <c r="P26" s="122">
        <v>0</v>
      </c>
      <c r="Q26" s="122">
        <v>0</v>
      </c>
      <c r="R26" s="122">
        <v>0</v>
      </c>
    </row>
    <row r="27" spans="2:18" ht="16" thickBot="1">
      <c r="B27" s="125">
        <v>19</v>
      </c>
      <c r="C27" s="126" t="s">
        <v>64</v>
      </c>
      <c r="D27" s="122">
        <v>0</v>
      </c>
      <c r="E27" s="122">
        <v>0</v>
      </c>
      <c r="F27" s="122">
        <v>0</v>
      </c>
      <c r="G27" s="122">
        <v>0</v>
      </c>
      <c r="H27" s="122">
        <v>0</v>
      </c>
      <c r="I27" s="122">
        <v>0</v>
      </c>
      <c r="J27" s="122">
        <v>0</v>
      </c>
      <c r="K27" s="122">
        <v>0</v>
      </c>
      <c r="L27" s="122">
        <v>0</v>
      </c>
      <c r="M27" s="122">
        <v>0</v>
      </c>
      <c r="N27" s="122">
        <v>0</v>
      </c>
      <c r="O27" s="122" t="e">
        <v>#REF!</v>
      </c>
      <c r="P27" s="122">
        <v>0</v>
      </c>
      <c r="Q27" s="122">
        <v>0</v>
      </c>
      <c r="R27" s="122">
        <v>0</v>
      </c>
    </row>
    <row r="28" spans="2:18" ht="16" thickBot="1">
      <c r="B28" s="125">
        <v>20</v>
      </c>
      <c r="C28" s="127" t="s">
        <v>69</v>
      </c>
      <c r="D28" s="122">
        <v>9.1742578842600557E-3</v>
      </c>
      <c r="E28" s="122">
        <v>5.3293778475878399E-3</v>
      </c>
      <c r="F28" s="247"/>
      <c r="G28" s="122">
        <v>2.3744194375276709E-4</v>
      </c>
      <c r="H28" s="122">
        <v>1.2528211505688361E-3</v>
      </c>
      <c r="I28" s="122">
        <v>0</v>
      </c>
      <c r="J28" s="122">
        <v>0</v>
      </c>
      <c r="K28" s="122">
        <v>0</v>
      </c>
      <c r="L28" s="122">
        <v>0</v>
      </c>
      <c r="M28" s="122">
        <v>9.1742578842600557E-3</v>
      </c>
      <c r="N28" s="122">
        <v>5.3293778475878399E-3</v>
      </c>
      <c r="O28" s="247"/>
      <c r="P28" s="122">
        <v>2.3744194375276709E-4</v>
      </c>
      <c r="Q28" s="122">
        <v>1.0427079034828892E-2</v>
      </c>
      <c r="R28" s="122">
        <v>5.3293778475878399E-3</v>
      </c>
    </row>
    <row r="29" spans="2:18" ht="17.149999999999999" customHeight="1" thickBot="1">
      <c r="B29" s="125">
        <v>21</v>
      </c>
      <c r="C29" s="126" t="s">
        <v>62</v>
      </c>
      <c r="D29" s="122">
        <v>8.9299853329936826E-3</v>
      </c>
      <c r="E29" s="122">
        <v>5.0851052963214669E-3</v>
      </c>
      <c r="F29" s="122">
        <v>0</v>
      </c>
      <c r="G29" s="122">
        <v>0</v>
      </c>
      <c r="H29" s="122">
        <v>1.2479331928985495E-3</v>
      </c>
      <c r="I29" s="122">
        <v>0</v>
      </c>
      <c r="J29" s="122">
        <v>0</v>
      </c>
      <c r="K29" s="122">
        <v>0</v>
      </c>
      <c r="L29" s="122">
        <v>0</v>
      </c>
      <c r="M29" s="122">
        <v>8.9299853329936826E-3</v>
      </c>
      <c r="N29" s="122">
        <v>5.0851052963214669E-3</v>
      </c>
      <c r="O29" s="122">
        <v>0</v>
      </c>
      <c r="P29" s="122">
        <v>0</v>
      </c>
      <c r="Q29" s="122">
        <v>1.0177918525892232E-2</v>
      </c>
      <c r="R29" s="122">
        <v>5.0851052963214669E-3</v>
      </c>
    </row>
    <row r="30" spans="2:18" ht="12" customHeight="1" thickBot="1">
      <c r="B30" s="125">
        <v>22</v>
      </c>
      <c r="C30" s="126" t="s">
        <v>63</v>
      </c>
      <c r="D30" s="122">
        <v>2.4427255126637269E-4</v>
      </c>
      <c r="E30" s="122">
        <v>2.4427255126637269E-4</v>
      </c>
      <c r="F30" s="122">
        <v>0</v>
      </c>
      <c r="G30" s="122">
        <v>2.3744194375276709E-4</v>
      </c>
      <c r="H30" s="122">
        <v>4.8879576702865754E-6</v>
      </c>
      <c r="I30" s="122">
        <v>0</v>
      </c>
      <c r="J30" s="122">
        <v>0</v>
      </c>
      <c r="K30" s="122">
        <v>0</v>
      </c>
      <c r="L30" s="122">
        <v>0</v>
      </c>
      <c r="M30" s="122">
        <v>2.4427255126637269E-4</v>
      </c>
      <c r="N30" s="122">
        <v>2.4427255126637269E-4</v>
      </c>
      <c r="O30" s="122">
        <v>0</v>
      </c>
      <c r="P30" s="122">
        <v>2.3744194375276709E-4</v>
      </c>
      <c r="Q30" s="122">
        <v>2.4916050893665926E-4</v>
      </c>
      <c r="R30" s="122">
        <v>2.4427255126637269E-4</v>
      </c>
    </row>
    <row r="31" spans="2:18" ht="16" thickBot="1">
      <c r="B31" s="125">
        <v>23</v>
      </c>
      <c r="C31" s="126" t="s">
        <v>64</v>
      </c>
      <c r="D31" s="122">
        <v>0</v>
      </c>
      <c r="E31" s="122">
        <v>0</v>
      </c>
      <c r="F31" s="247"/>
      <c r="G31" s="122">
        <v>0</v>
      </c>
      <c r="H31" s="122">
        <v>0</v>
      </c>
      <c r="I31" s="122">
        <v>0</v>
      </c>
      <c r="J31" s="122">
        <v>0</v>
      </c>
      <c r="K31" s="122">
        <v>0</v>
      </c>
      <c r="L31" s="122">
        <v>0</v>
      </c>
      <c r="M31" s="122">
        <v>0</v>
      </c>
      <c r="N31" s="122">
        <v>0</v>
      </c>
      <c r="O31" s="247"/>
      <c r="P31" s="122">
        <v>0</v>
      </c>
      <c r="Q31" s="122">
        <v>0</v>
      </c>
      <c r="R31" s="122">
        <v>0</v>
      </c>
    </row>
    <row r="32" spans="2:18" ht="16" thickBot="1">
      <c r="B32" s="125">
        <v>24</v>
      </c>
      <c r="C32" s="127" t="s">
        <v>70</v>
      </c>
      <c r="D32" s="122">
        <v>0.19854163396278321</v>
      </c>
      <c r="E32" s="122">
        <v>5.2749209858509293E-3</v>
      </c>
      <c r="F32" s="122">
        <v>5.2749209858509293E-3</v>
      </c>
      <c r="G32" s="122">
        <v>0</v>
      </c>
      <c r="H32" s="122">
        <v>0</v>
      </c>
      <c r="I32" s="122">
        <v>0</v>
      </c>
      <c r="J32" s="122">
        <v>0</v>
      </c>
      <c r="K32" s="122">
        <v>0</v>
      </c>
      <c r="L32" s="122">
        <v>0</v>
      </c>
      <c r="M32" s="122">
        <v>0.19854163396278321</v>
      </c>
      <c r="N32" s="122">
        <v>5.2749209858509293E-3</v>
      </c>
      <c r="O32" s="122">
        <v>5.2749209858509293E-3</v>
      </c>
      <c r="P32" s="122">
        <v>0</v>
      </c>
      <c r="Q32" s="122">
        <v>0.19854163396278321</v>
      </c>
      <c r="R32" s="122">
        <v>5.2749209858509293E-3</v>
      </c>
    </row>
    <row r="33" spans="2:18" ht="16" thickBot="1">
      <c r="B33" s="125">
        <v>25</v>
      </c>
      <c r="C33" s="128" t="s">
        <v>71</v>
      </c>
      <c r="D33" s="122">
        <v>0.19854163396278321</v>
      </c>
      <c r="E33" s="122">
        <v>5.2749209858509293E-3</v>
      </c>
      <c r="F33" s="122">
        <v>5.2749209858509293E-3</v>
      </c>
      <c r="G33" s="122">
        <v>0</v>
      </c>
      <c r="H33" s="122">
        <v>0</v>
      </c>
      <c r="I33" s="122">
        <v>0</v>
      </c>
      <c r="J33" s="122">
        <v>0</v>
      </c>
      <c r="K33" s="122">
        <v>0</v>
      </c>
      <c r="L33" s="122">
        <v>0</v>
      </c>
      <c r="M33" s="122">
        <v>0.19854163396278321</v>
      </c>
      <c r="N33" s="122">
        <v>5.2749209858509293E-3</v>
      </c>
      <c r="O33" s="122">
        <v>5.2749209858509293E-3</v>
      </c>
      <c r="P33" s="122">
        <v>0</v>
      </c>
      <c r="Q33" s="122">
        <v>0.19854163396278321</v>
      </c>
      <c r="R33" s="122">
        <v>5.2749209858509293E-3</v>
      </c>
    </row>
    <row r="34" spans="2:18" ht="16" thickBot="1">
      <c r="B34" s="125">
        <v>26</v>
      </c>
      <c r="C34" s="128" t="s">
        <v>72</v>
      </c>
      <c r="D34" s="122">
        <v>0</v>
      </c>
      <c r="E34" s="122">
        <v>0</v>
      </c>
      <c r="F34" s="122">
        <v>0</v>
      </c>
      <c r="G34" s="122">
        <v>0</v>
      </c>
      <c r="H34" s="122">
        <v>0</v>
      </c>
      <c r="I34" s="122">
        <v>0</v>
      </c>
      <c r="J34" s="122">
        <v>0</v>
      </c>
      <c r="K34" s="122">
        <v>0</v>
      </c>
      <c r="L34" s="122">
        <v>0</v>
      </c>
      <c r="M34" s="122">
        <v>0</v>
      </c>
      <c r="N34" s="122">
        <v>0</v>
      </c>
      <c r="O34" s="122">
        <v>0</v>
      </c>
      <c r="P34" s="122">
        <v>0</v>
      </c>
      <c r="Q34" s="122">
        <v>0</v>
      </c>
      <c r="R34" s="122">
        <v>0</v>
      </c>
    </row>
    <row r="35" spans="2:18" ht="16" thickBot="1">
      <c r="B35" s="125">
        <v>27</v>
      </c>
      <c r="C35" s="128" t="s">
        <v>73</v>
      </c>
      <c r="D35" s="122">
        <v>0</v>
      </c>
      <c r="E35" s="122">
        <v>0</v>
      </c>
      <c r="F35" s="122">
        <v>0</v>
      </c>
      <c r="G35" s="117">
        <v>0</v>
      </c>
      <c r="H35" s="117">
        <v>0</v>
      </c>
      <c r="I35" s="247"/>
      <c r="J35" s="247"/>
      <c r="K35" s="247"/>
      <c r="L35" s="247"/>
      <c r="M35" s="247"/>
      <c r="N35" s="247"/>
      <c r="O35" s="247"/>
      <c r="P35" s="247"/>
      <c r="Q35" s="247"/>
      <c r="R35" s="247"/>
    </row>
    <row r="36" spans="2:18" ht="16" thickBot="1">
      <c r="B36" s="125">
        <v>28</v>
      </c>
      <c r="C36" s="124" t="s">
        <v>74</v>
      </c>
      <c r="D36" s="122">
        <v>0</v>
      </c>
      <c r="E36" s="122">
        <v>0</v>
      </c>
      <c r="F36" s="122">
        <v>0</v>
      </c>
      <c r="G36" s="122">
        <v>0</v>
      </c>
      <c r="H36" s="122">
        <v>0</v>
      </c>
      <c r="I36" s="122">
        <v>0</v>
      </c>
      <c r="J36" s="122">
        <v>0</v>
      </c>
      <c r="K36" s="122">
        <v>0</v>
      </c>
      <c r="L36" s="122">
        <v>0</v>
      </c>
      <c r="M36" s="248">
        <v>0</v>
      </c>
      <c r="N36" s="248">
        <v>0</v>
      </c>
      <c r="O36" s="122">
        <v>0</v>
      </c>
      <c r="P36" s="248">
        <v>0</v>
      </c>
      <c r="Q36" s="248">
        <v>0</v>
      </c>
      <c r="R36" s="248">
        <v>0</v>
      </c>
    </row>
    <row r="37" spans="2:18" ht="16" thickBot="1">
      <c r="B37" s="125">
        <v>29</v>
      </c>
      <c r="C37" s="121" t="s">
        <v>75</v>
      </c>
      <c r="D37" s="122">
        <v>0</v>
      </c>
      <c r="E37" s="122">
        <v>0</v>
      </c>
      <c r="F37" s="122">
        <v>0</v>
      </c>
      <c r="G37" s="122">
        <v>0</v>
      </c>
      <c r="H37" s="122">
        <v>0</v>
      </c>
      <c r="I37" s="122">
        <v>0</v>
      </c>
      <c r="J37" s="122">
        <v>0</v>
      </c>
      <c r="K37" s="122">
        <v>0</v>
      </c>
      <c r="L37" s="122">
        <v>0</v>
      </c>
      <c r="M37" s="248">
        <v>0</v>
      </c>
      <c r="N37" s="248">
        <v>0</v>
      </c>
      <c r="O37" s="122">
        <v>0</v>
      </c>
      <c r="P37" s="248">
        <v>0</v>
      </c>
      <c r="Q37" s="248">
        <v>0</v>
      </c>
      <c r="R37" s="248">
        <v>0</v>
      </c>
    </row>
    <row r="38" spans="2:18" ht="16" thickBot="1">
      <c r="B38" s="125">
        <v>30</v>
      </c>
      <c r="C38" s="121" t="s">
        <v>76</v>
      </c>
      <c r="D38" s="122">
        <v>0</v>
      </c>
      <c r="E38" s="122">
        <v>0</v>
      </c>
      <c r="F38" s="122">
        <v>0</v>
      </c>
      <c r="G38" s="122">
        <v>0</v>
      </c>
      <c r="H38" s="122">
        <v>0</v>
      </c>
      <c r="I38" s="122">
        <v>0</v>
      </c>
      <c r="J38" s="122">
        <v>0</v>
      </c>
      <c r="K38" s="122">
        <v>0</v>
      </c>
      <c r="L38" s="122">
        <v>0</v>
      </c>
      <c r="M38" s="248">
        <v>0</v>
      </c>
      <c r="N38" s="248">
        <v>0</v>
      </c>
      <c r="O38" s="122">
        <v>0</v>
      </c>
      <c r="P38" s="248">
        <v>0</v>
      </c>
      <c r="Q38" s="248">
        <v>0</v>
      </c>
      <c r="R38" s="248">
        <v>0</v>
      </c>
    </row>
    <row r="39" spans="2:18" ht="32.25" customHeight="1" thickBot="1">
      <c r="B39" s="125">
        <v>31</v>
      </c>
      <c r="C39" s="129" t="s">
        <v>77</v>
      </c>
      <c r="D39" s="122">
        <v>0</v>
      </c>
      <c r="E39" s="122">
        <v>0</v>
      </c>
      <c r="F39" s="122">
        <v>0</v>
      </c>
      <c r="G39" s="122">
        <v>0</v>
      </c>
      <c r="H39" s="122">
        <v>0</v>
      </c>
      <c r="I39" s="122">
        <v>0</v>
      </c>
      <c r="J39" s="122">
        <v>0</v>
      </c>
      <c r="K39" s="122">
        <v>0</v>
      </c>
      <c r="L39" s="122">
        <v>0</v>
      </c>
      <c r="M39" s="248">
        <v>0</v>
      </c>
      <c r="N39" s="248">
        <v>0</v>
      </c>
      <c r="O39" s="122">
        <v>0</v>
      </c>
      <c r="P39" s="248">
        <v>0</v>
      </c>
      <c r="Q39" s="248">
        <v>0</v>
      </c>
      <c r="R39" s="248">
        <v>0</v>
      </c>
    </row>
    <row r="40" spans="2:18" s="6" customFormat="1" ht="16" thickBot="1">
      <c r="B40" s="125">
        <v>32</v>
      </c>
      <c r="C40" s="124" t="s">
        <v>85</v>
      </c>
      <c r="D40" s="122">
        <v>0.21648413591404966</v>
      </c>
      <c r="E40" s="122">
        <v>1.1684725476944036E-2</v>
      </c>
      <c r="F40" s="122">
        <v>5.2749209858509293E-3</v>
      </c>
      <c r="G40" s="122">
        <v>2.3744194375276709E-4</v>
      </c>
      <c r="H40" s="122">
        <v>2.3332477940741034E-3</v>
      </c>
      <c r="I40" s="122">
        <v>0</v>
      </c>
      <c r="J40" s="122">
        <v>0</v>
      </c>
      <c r="K40" s="122">
        <v>0</v>
      </c>
      <c r="L40" s="122">
        <v>0</v>
      </c>
      <c r="M40" s="248">
        <v>0.21648413591404966</v>
      </c>
      <c r="N40" s="248">
        <v>1.1684725476944036E-2</v>
      </c>
      <c r="O40" s="122">
        <v>5.2749209858509293E-3</v>
      </c>
      <c r="P40" s="248">
        <v>2.3744194375276709E-4</v>
      </c>
      <c r="Q40" s="248">
        <v>0.21881738370812376</v>
      </c>
      <c r="R40" s="248">
        <v>1.1684725476944036E-2</v>
      </c>
    </row>
  </sheetData>
  <mergeCells count="13">
    <mergeCell ref="E6:H6"/>
    <mergeCell ref="J6:L6"/>
    <mergeCell ref="N6:P6"/>
    <mergeCell ref="D3:R3"/>
    <mergeCell ref="B4:C4"/>
    <mergeCell ref="D4:H4"/>
    <mergeCell ref="I4:L4"/>
    <mergeCell ref="M4:P4"/>
    <mergeCell ref="B5:C7"/>
    <mergeCell ref="D5:H5"/>
    <mergeCell ref="I5:L5"/>
    <mergeCell ref="M5:P5"/>
    <mergeCell ref="R5:R7"/>
  </mergeCells>
  <pageMargins left="0.7" right="0.7" top="0.75" bottom="0.75" header="0.3" footer="0.3"/>
  <pageSetup paperSize="9" scale="3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33967-0007-4E3F-9780-DB8FABCB2D1B}">
  <sheetPr>
    <tabColor rgb="FF92D050"/>
    <pageSetUpPr fitToPage="1"/>
  </sheetPr>
  <dimension ref="B1:R14"/>
  <sheetViews>
    <sheetView zoomScaleNormal="100" workbookViewId="0">
      <selection activeCell="B1" sqref="B1"/>
    </sheetView>
  </sheetViews>
  <sheetFormatPr defaultColWidth="8.58203125" defaultRowHeight="14"/>
  <cols>
    <col min="1" max="1" width="8.58203125" style="1"/>
    <col min="2" max="2" width="2.83203125" style="2" customWidth="1"/>
    <col min="3" max="3" width="47.08203125" style="1" customWidth="1"/>
    <col min="4" max="4" width="11.33203125" style="41" customWidth="1"/>
    <col min="5" max="6" width="11.08203125" style="1" customWidth="1"/>
    <col min="7" max="7" width="12.83203125" style="1" customWidth="1"/>
    <col min="8" max="8" width="11.33203125" style="1" customWidth="1"/>
    <col min="9" max="9" width="8.58203125" style="1"/>
    <col min="10" max="10" width="9.58203125" style="1" customWidth="1"/>
    <col min="11" max="11" width="11.08203125" style="1" customWidth="1"/>
    <col min="12" max="12" width="11.58203125" style="1" customWidth="1"/>
    <col min="13" max="13" width="8.58203125" style="1"/>
    <col min="14" max="14" width="10.83203125" style="1" customWidth="1"/>
    <col min="15" max="15" width="11.08203125" style="1" customWidth="1"/>
    <col min="16" max="16" width="12.83203125" style="1" customWidth="1"/>
    <col min="17" max="17" width="11.83203125" style="1" customWidth="1"/>
    <col min="18" max="16384" width="8.58203125" style="1"/>
  </cols>
  <sheetData>
    <row r="1" spans="2:18" s="235" customFormat="1" ht="30" customHeight="1">
      <c r="B1" s="249" t="s">
        <v>190</v>
      </c>
      <c r="D1" s="250"/>
    </row>
    <row r="3" spans="2:18" s="2" customFormat="1">
      <c r="B3" s="48"/>
      <c r="C3" s="48"/>
      <c r="D3" s="85"/>
      <c r="E3" s="48"/>
      <c r="F3" s="48"/>
      <c r="G3" s="48"/>
      <c r="H3" s="48"/>
      <c r="I3" s="48"/>
      <c r="J3" s="48"/>
      <c r="K3" s="48"/>
      <c r="L3" s="48"/>
      <c r="M3" s="48"/>
      <c r="N3" s="48"/>
      <c r="O3" s="48"/>
      <c r="P3" s="48"/>
      <c r="Q3" s="48"/>
      <c r="R3" s="48"/>
    </row>
    <row r="4" spans="2:18" ht="29.15" customHeight="1" thickBot="1">
      <c r="B4" s="1"/>
      <c r="C4" s="237"/>
      <c r="D4" s="336"/>
      <c r="E4" s="336"/>
      <c r="F4" s="336"/>
      <c r="G4" s="336"/>
      <c r="H4" s="336"/>
      <c r="I4" s="336"/>
      <c r="J4" s="336"/>
      <c r="K4" s="336"/>
      <c r="L4" s="336"/>
      <c r="M4" s="336"/>
      <c r="N4" s="336"/>
      <c r="O4" s="336"/>
      <c r="P4" s="336"/>
      <c r="Q4" s="336"/>
    </row>
    <row r="5" spans="2:18" ht="14.9" customHeight="1" thickBot="1">
      <c r="B5" s="86"/>
      <c r="C5" s="86"/>
      <c r="D5" s="337" t="s">
        <v>46</v>
      </c>
      <c r="E5" s="337"/>
      <c r="F5" s="337"/>
      <c r="G5" s="337"/>
      <c r="H5" s="337"/>
      <c r="I5" s="337" t="s">
        <v>47</v>
      </c>
      <c r="J5" s="337"/>
      <c r="K5" s="337"/>
      <c r="L5" s="337"/>
      <c r="M5" s="337" t="s">
        <v>180</v>
      </c>
      <c r="N5" s="337"/>
      <c r="O5" s="337"/>
      <c r="P5" s="337"/>
      <c r="Q5" s="207"/>
    </row>
    <row r="6" spans="2:18" ht="44.5" customHeight="1" thickBot="1">
      <c r="B6" s="237"/>
      <c r="C6" s="237"/>
      <c r="D6" s="319" t="s">
        <v>98</v>
      </c>
      <c r="E6" s="319"/>
      <c r="F6" s="319"/>
      <c r="G6" s="319"/>
      <c r="H6" s="319"/>
      <c r="I6" s="319" t="s">
        <v>98</v>
      </c>
      <c r="J6" s="319"/>
      <c r="K6" s="319"/>
      <c r="L6" s="319"/>
      <c r="M6" s="319" t="s">
        <v>98</v>
      </c>
      <c r="N6" s="319"/>
      <c r="O6" s="319"/>
      <c r="P6" s="319"/>
      <c r="Q6" s="205"/>
    </row>
    <row r="7" spans="2:18" ht="63" customHeight="1" thickBot="1">
      <c r="B7" s="237"/>
      <c r="C7" s="255" t="s">
        <v>108</v>
      </c>
      <c r="D7" s="95"/>
      <c r="E7" s="338" t="s">
        <v>100</v>
      </c>
      <c r="F7" s="319"/>
      <c r="G7" s="319"/>
      <c r="H7" s="319"/>
      <c r="I7" s="95"/>
      <c r="J7" s="338" t="s">
        <v>100</v>
      </c>
      <c r="K7" s="319"/>
      <c r="L7" s="319"/>
      <c r="M7" s="95"/>
      <c r="N7" s="325" t="s">
        <v>100</v>
      </c>
      <c r="O7" s="326"/>
      <c r="P7" s="326"/>
      <c r="Q7" s="326"/>
    </row>
    <row r="8" spans="2:18" ht="47" thickBot="1">
      <c r="B8" s="237"/>
      <c r="C8" s="79"/>
      <c r="D8" s="148"/>
      <c r="E8" s="150"/>
      <c r="F8" s="152" t="s">
        <v>55</v>
      </c>
      <c r="G8" s="152" t="s">
        <v>56</v>
      </c>
      <c r="H8" s="153" t="s">
        <v>57</v>
      </c>
      <c r="I8" s="154"/>
      <c r="J8" s="150"/>
      <c r="K8" s="152" t="s">
        <v>55</v>
      </c>
      <c r="L8" s="155" t="s">
        <v>57</v>
      </c>
      <c r="M8" s="148"/>
      <c r="N8" s="150"/>
      <c r="O8" s="152" t="s">
        <v>55</v>
      </c>
      <c r="P8" s="152" t="s">
        <v>56</v>
      </c>
      <c r="Q8" s="153" t="s">
        <v>57</v>
      </c>
    </row>
    <row r="9" spans="2:18" ht="16" thickBot="1">
      <c r="B9" s="133">
        <v>1</v>
      </c>
      <c r="C9" s="121" t="s">
        <v>109</v>
      </c>
      <c r="D9" s="149">
        <v>0.39531787175989086</v>
      </c>
      <c r="E9" s="149">
        <v>0.1080600272851296</v>
      </c>
      <c r="F9" s="151">
        <v>0</v>
      </c>
      <c r="G9" s="151">
        <v>0</v>
      </c>
      <c r="H9" s="151">
        <v>0</v>
      </c>
      <c r="I9" s="151">
        <v>0</v>
      </c>
      <c r="J9" s="149">
        <v>0</v>
      </c>
      <c r="K9" s="151">
        <v>0</v>
      </c>
      <c r="L9" s="149">
        <v>0</v>
      </c>
      <c r="M9" s="149">
        <v>0.39531787175989086</v>
      </c>
      <c r="N9" s="149">
        <v>0.1080600272851296</v>
      </c>
      <c r="O9" s="151">
        <v>0</v>
      </c>
      <c r="P9" s="151">
        <v>0</v>
      </c>
      <c r="Q9" s="151">
        <v>0.39531787175989086</v>
      </c>
    </row>
    <row r="10" spans="2:18" ht="15.5">
      <c r="B10" s="125">
        <v>2</v>
      </c>
      <c r="C10" s="128" t="s">
        <v>110</v>
      </c>
      <c r="D10" s="144">
        <v>0</v>
      </c>
      <c r="E10" s="144">
        <v>0</v>
      </c>
      <c r="F10" s="144">
        <v>0</v>
      </c>
      <c r="G10" s="144">
        <v>0</v>
      </c>
      <c r="H10" s="144">
        <v>0</v>
      </c>
      <c r="I10" s="144">
        <v>0</v>
      </c>
      <c r="J10" s="144">
        <v>0</v>
      </c>
      <c r="K10" s="144">
        <v>0</v>
      </c>
      <c r="L10" s="144">
        <v>0</v>
      </c>
      <c r="M10" s="144">
        <v>0</v>
      </c>
      <c r="N10" s="144">
        <v>0</v>
      </c>
      <c r="O10" s="144">
        <v>0</v>
      </c>
      <c r="P10" s="144">
        <v>0</v>
      </c>
      <c r="Q10" s="144">
        <v>0</v>
      </c>
    </row>
    <row r="11" spans="2:18" ht="15.5">
      <c r="B11" s="125"/>
      <c r="C11" s="132" t="s">
        <v>90</v>
      </c>
      <c r="D11" s="144">
        <v>0</v>
      </c>
      <c r="E11" s="144">
        <v>0</v>
      </c>
      <c r="F11" s="144">
        <v>0</v>
      </c>
      <c r="G11" s="144">
        <v>0</v>
      </c>
      <c r="H11" s="144">
        <v>0</v>
      </c>
      <c r="I11" s="144">
        <v>0</v>
      </c>
      <c r="J11" s="144">
        <v>0</v>
      </c>
      <c r="K11" s="144">
        <v>0</v>
      </c>
      <c r="L11" s="144">
        <v>0</v>
      </c>
      <c r="M11" s="144">
        <v>0</v>
      </c>
      <c r="N11" s="144">
        <v>0</v>
      </c>
      <c r="O11" s="144">
        <v>0</v>
      </c>
      <c r="P11" s="144">
        <v>0</v>
      </c>
      <c r="Q11" s="144">
        <v>0</v>
      </c>
    </row>
    <row r="12" spans="2:18" ht="15.5">
      <c r="B12" s="125"/>
      <c r="C12" s="132" t="s">
        <v>91</v>
      </c>
      <c r="D12" s="144">
        <v>0</v>
      </c>
      <c r="E12" s="144">
        <v>0</v>
      </c>
      <c r="F12" s="144">
        <v>0</v>
      </c>
      <c r="G12" s="144">
        <v>0</v>
      </c>
      <c r="H12" s="144">
        <v>0</v>
      </c>
      <c r="I12" s="144">
        <v>0</v>
      </c>
      <c r="J12" s="144">
        <v>0</v>
      </c>
      <c r="K12" s="144">
        <v>0</v>
      </c>
      <c r="L12" s="144">
        <v>0</v>
      </c>
      <c r="M12" s="144">
        <v>0</v>
      </c>
      <c r="N12" s="144">
        <v>0</v>
      </c>
      <c r="O12" s="144">
        <v>0</v>
      </c>
      <c r="P12" s="144">
        <v>0</v>
      </c>
      <c r="Q12" s="144">
        <v>0</v>
      </c>
    </row>
    <row r="13" spans="2:18" ht="57.65" customHeight="1">
      <c r="B13" s="48"/>
      <c r="C13" s="339"/>
      <c r="D13" s="339"/>
      <c r="E13" s="339"/>
      <c r="F13" s="339"/>
      <c r="G13" s="339"/>
      <c r="H13" s="339"/>
      <c r="I13" s="339"/>
      <c r="J13" s="339"/>
      <c r="K13" s="339"/>
      <c r="L13" s="339"/>
      <c r="M13" s="339"/>
      <c r="N13" s="339"/>
      <c r="O13" s="339"/>
      <c r="P13" s="339"/>
      <c r="Q13" s="339"/>
    </row>
    <row r="14" spans="2:18" ht="24" customHeight="1">
      <c r="B14" s="48"/>
      <c r="C14" s="340"/>
      <c r="D14" s="340"/>
      <c r="E14" s="340"/>
      <c r="F14" s="340"/>
      <c r="G14" s="340"/>
      <c r="H14" s="340"/>
      <c r="I14" s="340"/>
      <c r="J14" s="340"/>
      <c r="K14" s="340"/>
      <c r="L14" s="340"/>
      <c r="M14" s="340"/>
      <c r="N14" s="340"/>
      <c r="O14" s="340"/>
      <c r="P14" s="340"/>
      <c r="Q14" s="340"/>
    </row>
  </sheetData>
  <mergeCells count="12">
    <mergeCell ref="E7:H7"/>
    <mergeCell ref="J7:L7"/>
    <mergeCell ref="N7:Q7"/>
    <mergeCell ref="C13:Q13"/>
    <mergeCell ref="C14:Q14"/>
    <mergeCell ref="D4:Q4"/>
    <mergeCell ref="D5:H5"/>
    <mergeCell ref="I5:L5"/>
    <mergeCell ref="M5:P5"/>
    <mergeCell ref="D6:H6"/>
    <mergeCell ref="I6:L6"/>
    <mergeCell ref="M6:P6"/>
  </mergeCells>
  <pageMargins left="0.70866141732283472" right="0.70866141732283472" top="0.74803149606299213" bottom="0.74803149606299213" header="0.31496062992125984" footer="0.31496062992125984"/>
  <pageSetup paperSize="9" scale="5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0013-D83C-4D5C-BAE1-CD6925D75CFB}">
  <sheetPr>
    <tabColor theme="0" tint="-0.249977111117893"/>
    <pageSetUpPr fitToPage="1"/>
  </sheetPr>
  <dimension ref="B1:B10"/>
  <sheetViews>
    <sheetView showGridLines="0" zoomScaleNormal="100" workbookViewId="0">
      <selection activeCell="B16" sqref="B16"/>
    </sheetView>
  </sheetViews>
  <sheetFormatPr defaultColWidth="8.58203125" defaultRowHeight="14"/>
  <cols>
    <col min="1" max="1" width="8.58203125" style="105" customWidth="1"/>
    <col min="2" max="2" width="165.08203125" style="105" customWidth="1"/>
    <col min="3" max="3" width="36.08203125" style="105" customWidth="1"/>
    <col min="4" max="4" width="27.08203125" style="105" customWidth="1"/>
    <col min="5" max="5" width="25.58203125" style="105" customWidth="1"/>
    <col min="6" max="7" width="19.08203125" style="105" customWidth="1"/>
    <col min="8" max="8" width="24.5" style="105" customWidth="1"/>
    <col min="9" max="9" width="34.58203125" style="105" customWidth="1"/>
    <col min="10" max="10" width="25.58203125" style="105" customWidth="1"/>
    <col min="11" max="14" width="8.58203125" style="105"/>
    <col min="15" max="15" width="11.08203125" style="105" bestFit="1" customWidth="1"/>
    <col min="16" max="16384" width="8.58203125" style="105"/>
  </cols>
  <sheetData>
    <row r="1" spans="2:2" s="211" customFormat="1" ht="30" customHeight="1">
      <c r="B1" s="261" t="s">
        <v>388</v>
      </c>
    </row>
    <row r="2" spans="2:2" s="211" customFormat="1" ht="20"/>
    <row r="3" spans="2:2" s="211" customFormat="1" ht="20"/>
    <row r="4" spans="2:2" s="257" customFormat="1" ht="223" customHeight="1">
      <c r="B4" s="256" t="s">
        <v>389</v>
      </c>
    </row>
    <row r="5" spans="2:2">
      <c r="B5" s="106"/>
    </row>
    <row r="6" spans="2:2">
      <c r="B6" s="106"/>
    </row>
    <row r="7" spans="2:2">
      <c r="B7" s="106"/>
    </row>
    <row r="8" spans="2:2">
      <c r="B8" s="106"/>
    </row>
    <row r="10" spans="2:2">
      <c r="B10" s="106"/>
    </row>
  </sheetData>
  <pageMargins left="0.25" right="0.25" top="0.75" bottom="0.75" header="0.3" footer="0.3"/>
  <pageSetup paperSize="9" scale="3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1776-4A22-4961-93F7-F3D9B06FFDBD}">
  <dimension ref="B1:E12"/>
  <sheetViews>
    <sheetView showGridLines="0" zoomScaleNormal="100" workbookViewId="0"/>
  </sheetViews>
  <sheetFormatPr defaultColWidth="54.83203125" defaultRowHeight="102" customHeight="1"/>
  <cols>
    <col min="1" max="1" width="8.58203125" customWidth="1"/>
    <col min="2" max="2" width="7.33203125" customWidth="1"/>
    <col min="3" max="3" width="96.83203125" style="156" customWidth="1"/>
    <col min="4" max="4" width="19.5" customWidth="1"/>
  </cols>
  <sheetData>
    <row r="1" spans="2:5" ht="27" customHeight="1">
      <c r="B1" s="344" t="s">
        <v>199</v>
      </c>
      <c r="C1" s="344"/>
    </row>
    <row r="2" spans="2:5" ht="27" customHeight="1" thickBot="1"/>
    <row r="3" spans="2:5" ht="24.75" customHeight="1" thickBot="1">
      <c r="B3" s="145"/>
      <c r="C3" s="145" t="s">
        <v>200</v>
      </c>
      <c r="D3" s="145"/>
    </row>
    <row r="4" spans="2:5" ht="46.5">
      <c r="B4" s="157" t="s">
        <v>201</v>
      </c>
      <c r="C4" s="158" t="s">
        <v>202</v>
      </c>
      <c r="D4" s="159" t="s">
        <v>203</v>
      </c>
    </row>
    <row r="5" spans="2:5" ht="62">
      <c r="B5" s="157" t="s">
        <v>204</v>
      </c>
      <c r="C5" s="158" t="s">
        <v>205</v>
      </c>
      <c r="D5" s="159" t="s">
        <v>203</v>
      </c>
    </row>
    <row r="6" spans="2:5" ht="47" thickBot="1">
      <c r="B6" s="157" t="s">
        <v>206</v>
      </c>
      <c r="C6" s="158" t="s">
        <v>207</v>
      </c>
      <c r="D6" s="159" t="s">
        <v>208</v>
      </c>
    </row>
    <row r="7" spans="2:5" ht="35.25" customHeight="1" thickBot="1">
      <c r="B7" s="145"/>
      <c r="C7" s="145" t="s">
        <v>209</v>
      </c>
      <c r="D7" s="204"/>
    </row>
    <row r="8" spans="2:5" ht="46.5">
      <c r="B8" s="157" t="s">
        <v>210</v>
      </c>
      <c r="C8" s="158" t="s">
        <v>211</v>
      </c>
      <c r="D8" s="159" t="s">
        <v>208</v>
      </c>
    </row>
    <row r="9" spans="2:5" ht="46.5">
      <c r="B9" s="157" t="s">
        <v>212</v>
      </c>
      <c r="C9" s="158" t="s">
        <v>213</v>
      </c>
      <c r="D9" s="159" t="s">
        <v>203</v>
      </c>
    </row>
    <row r="10" spans="2:5" ht="51" customHeight="1">
      <c r="B10" s="157" t="s">
        <v>214</v>
      </c>
      <c r="C10" s="158" t="s">
        <v>215</v>
      </c>
      <c r="D10" s="159" t="s">
        <v>208</v>
      </c>
    </row>
    <row r="11" spans="2:5" ht="43.5" customHeight="1"/>
    <row r="12" spans="2:5" ht="16.5" customHeight="1">
      <c r="D12" s="167">
        <v>15863503</v>
      </c>
      <c r="E12" s="168" t="s">
        <v>216</v>
      </c>
    </row>
  </sheetData>
  <mergeCells count="1">
    <mergeCell ref="B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097EE-24B8-4242-916A-AE4486DBEC3D}">
  <sheetPr>
    <tabColor rgb="FF7030A0"/>
    <pageSetUpPr fitToPage="1"/>
  </sheetPr>
  <dimension ref="B2:C33"/>
  <sheetViews>
    <sheetView workbookViewId="0">
      <selection activeCell="C18" sqref="C18"/>
    </sheetView>
  </sheetViews>
  <sheetFormatPr defaultColWidth="8.58203125" defaultRowHeight="14"/>
  <cols>
    <col min="1" max="1" width="8.58203125" style="5"/>
    <col min="2" max="2" width="19.5" style="5" customWidth="1"/>
    <col min="3" max="3" width="85.83203125" style="5" customWidth="1"/>
    <col min="4" max="16384" width="8.58203125" style="5"/>
  </cols>
  <sheetData>
    <row r="2" spans="2:3" ht="18">
      <c r="B2" s="313" t="s">
        <v>274</v>
      </c>
      <c r="C2" s="313"/>
    </row>
    <row r="3" spans="2:3" ht="14.5" thickBot="1"/>
    <row r="4" spans="2:3" ht="26.25" customHeight="1" thickBot="1">
      <c r="B4" s="314" t="s">
        <v>276</v>
      </c>
      <c r="C4" s="314"/>
    </row>
    <row r="5" spans="2:3" ht="15.5">
      <c r="B5" s="303">
        <v>1</v>
      </c>
      <c r="C5" s="304" t="s">
        <v>390</v>
      </c>
    </row>
    <row r="6" spans="2:3" ht="15.5">
      <c r="B6" s="303">
        <v>2</v>
      </c>
      <c r="C6" s="304" t="s">
        <v>277</v>
      </c>
    </row>
    <row r="7" spans="2:3" ht="15.5">
      <c r="B7" s="303">
        <v>3</v>
      </c>
      <c r="C7" s="304" t="s">
        <v>278</v>
      </c>
    </row>
    <row r="8" spans="2:3" ht="15.5">
      <c r="B8" s="303">
        <v>4</v>
      </c>
      <c r="C8" s="304" t="s">
        <v>279</v>
      </c>
    </row>
    <row r="9" spans="2:3" ht="15.5">
      <c r="B9" s="303">
        <v>5</v>
      </c>
      <c r="C9" s="304" t="s">
        <v>280</v>
      </c>
    </row>
    <row r="10" spans="2:3" ht="16" thickBot="1">
      <c r="B10" s="175"/>
      <c r="C10" s="176"/>
    </row>
    <row r="11" spans="2:3" ht="26.25" customHeight="1" thickBot="1">
      <c r="B11" s="314" t="s">
        <v>273</v>
      </c>
      <c r="C11" s="314"/>
    </row>
    <row r="12" spans="2:3" ht="15.5">
      <c r="B12" s="147">
        <v>0</v>
      </c>
      <c r="C12" s="170" t="s">
        <v>0</v>
      </c>
    </row>
    <row r="13" spans="2:3" ht="15.5">
      <c r="B13" s="146"/>
      <c r="C13" s="171"/>
    </row>
    <row r="14" spans="2:3" ht="15.5">
      <c r="B14" s="81"/>
      <c r="C14" s="169" t="s">
        <v>182</v>
      </c>
    </row>
    <row r="15" spans="2:3" ht="15.5">
      <c r="B15" s="63">
        <v>1</v>
      </c>
      <c r="C15" s="170" t="s">
        <v>1</v>
      </c>
    </row>
    <row r="16" spans="2:3" ht="15.5">
      <c r="B16" s="63">
        <v>2</v>
      </c>
      <c r="C16" s="170" t="s">
        <v>2</v>
      </c>
    </row>
    <row r="17" spans="2:3" ht="15.5">
      <c r="B17" s="63">
        <v>3</v>
      </c>
      <c r="C17" s="170" t="s">
        <v>3</v>
      </c>
    </row>
    <row r="18" spans="2:3" ht="15.5">
      <c r="B18" s="63">
        <v>5</v>
      </c>
      <c r="C18" s="170" t="s">
        <v>4</v>
      </c>
    </row>
    <row r="19" spans="2:3" ht="15.5">
      <c r="B19" s="63"/>
      <c r="C19" s="126"/>
    </row>
    <row r="20" spans="2:3" ht="15.5">
      <c r="B20" s="81"/>
      <c r="C20" s="169" t="s">
        <v>183</v>
      </c>
    </row>
    <row r="21" spans="2:3" ht="15.5">
      <c r="B21" s="63">
        <v>1</v>
      </c>
      <c r="C21" s="170" t="s">
        <v>1</v>
      </c>
    </row>
    <row r="22" spans="2:3" ht="15.5">
      <c r="B22" s="63">
        <v>2</v>
      </c>
      <c r="C22" s="170" t="s">
        <v>2</v>
      </c>
    </row>
    <row r="23" spans="2:3" ht="15.5">
      <c r="B23" s="63">
        <v>3</v>
      </c>
      <c r="C23" s="170" t="s">
        <v>3</v>
      </c>
    </row>
    <row r="24" spans="2:3" ht="15.5">
      <c r="B24" s="63">
        <v>5</v>
      </c>
      <c r="C24" s="170" t="s">
        <v>4</v>
      </c>
    </row>
    <row r="26" spans="2:3" ht="14.5" thickBot="1"/>
    <row r="27" spans="2:3" ht="26.25" customHeight="1" thickBot="1">
      <c r="B27" s="314" t="s">
        <v>272</v>
      </c>
      <c r="C27" s="314"/>
    </row>
    <row r="29" spans="2:3" ht="15.5">
      <c r="B29" s="63" t="s">
        <v>267</v>
      </c>
      <c r="C29" s="170" t="s">
        <v>262</v>
      </c>
    </row>
    <row r="30" spans="2:3" ht="15.5">
      <c r="B30" s="63" t="s">
        <v>268</v>
      </c>
      <c r="C30" s="170" t="s">
        <v>263</v>
      </c>
    </row>
    <row r="31" spans="2:3" ht="15.5">
      <c r="B31" s="63" t="s">
        <v>269</v>
      </c>
      <c r="C31" s="170" t="s">
        <v>266</v>
      </c>
    </row>
    <row r="32" spans="2:3" ht="15.5">
      <c r="B32" s="63" t="s">
        <v>270</v>
      </c>
      <c r="C32" s="170" t="s">
        <v>265</v>
      </c>
    </row>
    <row r="33" spans="2:3" ht="15.5">
      <c r="B33" s="63" t="s">
        <v>271</v>
      </c>
      <c r="C33" s="170" t="s">
        <v>264</v>
      </c>
    </row>
  </sheetData>
  <mergeCells count="4">
    <mergeCell ref="B2:C2"/>
    <mergeCell ref="B4:C4"/>
    <mergeCell ref="B11:C11"/>
    <mergeCell ref="B27:C27"/>
  </mergeCells>
  <hyperlinks>
    <hyperlink ref="C12" location="'0.Summary of KPIs'!A1" display="Summary of KPIs" xr:uid="{F05433ED-0330-4182-AB6F-1E177BFC9108}"/>
    <hyperlink ref="C15" location="'1.Covered assets (GAR, of-bal)T'!A1" display="Assets for the calculation of GAR" xr:uid="{CB28473B-0A4E-4B89-910A-1CD74ED37736}"/>
    <hyperlink ref="C16" location="'2.Sector InformationT'!A1" display="GAR sector information" xr:uid="{C4CA0D6A-962E-40F4-87EE-BE722523F93B}"/>
    <hyperlink ref="C17" location="'3.GAR KPIs StockT'!A1" display="GAR KPI stock" xr:uid="{E340C3E3-0E1C-4D3D-9F3B-2ABFF223C45E}"/>
    <hyperlink ref="C18" location="'5.FingGar, AuM KPIs stockT'!A1" display="KPI off-balance sheet exposures" xr:uid="{3308D3F6-915C-42E3-A4B6-3485F66C5A7E}"/>
    <hyperlink ref="C21" location="'1.Covered assets (GAR, of-bal)C'!A1" display="Assets for the calculation of GAR" xr:uid="{676BE105-712C-423B-9F2C-49456732D323}"/>
    <hyperlink ref="C22" location="'2.Sector InformationC'!A1" display="GAR sector information" xr:uid="{DDC23C33-2431-4FFD-8A3A-C839DDC66F71}"/>
    <hyperlink ref="C23" location="'3.GAR KPIs StockC'!A1" display="GAR KPI stock" xr:uid="{0D7AD81B-39E7-483A-89DC-D9007B9FC01C}"/>
    <hyperlink ref="C24" location="'5.FingGar, AuM KPIs stockC'!A1" display="KPI off-balance sheet exposures" xr:uid="{5BE7F6A6-C22D-4B2A-93E5-D6CC68A78493}"/>
    <hyperlink ref="C29" location="'T1 1 Nuclear and Gas'!A1" display="T1 1 Nuclear and Gas" xr:uid="{9C7FF3F1-34D5-4825-8AA9-F9A2CAED93E1}"/>
    <hyperlink ref="C30" location="'T2 Denominator Aligned'!A1" display="T2 Denominator Aligned" xr:uid="{5FC6BF54-38A8-4D23-820D-7747A4D42F4A}"/>
    <hyperlink ref="C31" location="'T3 Numerator aligned'!A1" display="T3 Numerator aligned" xr:uid="{DAC45C74-9D46-4B2E-B785-0EF4F2DB9BED}"/>
    <hyperlink ref="C32" location="'T4 Eligle not aligned'!A1" display="T4 Eligle not aligned" xr:uid="{647ECC0B-1D2D-4BE6-9EF5-E6E08389094D}"/>
    <hyperlink ref="C33" location="'T5 Non - eliglible'!A1" display="T5 Non - eliglible" xr:uid="{FE30FA04-F521-4B90-8964-83980E28DD8D}"/>
    <hyperlink ref="B11:C11" location="'Annex VI – Template for the KPI'!A1" display="Annex VI – Template for the KPIs of credit institutions" xr:uid="{09E2C630-801F-404F-B46A-D1637412E758}"/>
    <hyperlink ref="B27:C27" location="'Nuclear and Gas Reporting'!A1" display="Additional disclosure on Nuclear and Gas related activities" xr:uid="{CE276F09-6A43-48BE-9A22-2D6D4E611060}"/>
    <hyperlink ref="C5" location="'ESG Risk Rating'!A1" display="ESG Rating" xr:uid="{771AD487-3548-4E72-BE30-D4D29C648EC7}"/>
    <hyperlink ref="C6" location="'Employees and Clients '!A1" display="Employees and Clients" xr:uid="{94D6994C-282F-4B58-9EA5-EE8D668AB205}"/>
    <hyperlink ref="C7" location="'Compliance and Integrity '!A1" display="Compliance and Integrity " xr:uid="{C4489616-8E4B-478E-AE02-F65AB1203D1F}"/>
    <hyperlink ref="C8" location="'Sustainable Finance '!A1" display="Sustainable Finance and Financed Emissions" xr:uid="{92F0B37D-90C2-468F-8647-6D9D5F805645}"/>
    <hyperlink ref="C9" location="'Sustainable Operations '!A1" display="Sustainable Operations: Emissions, Energy, Resources" xr:uid="{889F9CE7-0B4D-4EB3-B961-612E732DCBCC}"/>
    <hyperlink ref="B4:C4" location="'Annex VI – Template for the KPI'!A1" display="Annex VI – Template for the KPIs of credit institutions" xr:uid="{CC9BA6EE-21C5-4A07-8D34-C43CB89464C5}"/>
  </hyperlinks>
  <pageMargins left="0.70866141732283472" right="0.70866141732283472" top="1.1417322834645669" bottom="0.74803149606299213" header="0.70866141732283472" footer="0.31496062992125984"/>
  <pageSetup paperSize="9" orientation="landscape" r:id="rId1"/>
  <headerFooter>
    <oddHeader>&amp;CEN
Annex VI</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78668-DA17-49B5-9DB7-52D0C0D0A5CC}">
  <dimension ref="A1:I31"/>
  <sheetViews>
    <sheetView showGridLines="0" zoomScaleNormal="100" workbookViewId="0">
      <selection activeCell="C55" sqref="C55"/>
    </sheetView>
  </sheetViews>
  <sheetFormatPr defaultRowHeight="14"/>
  <cols>
    <col min="1" max="1" width="8.58203125" customWidth="1"/>
    <col min="3" max="3" width="61" style="156" customWidth="1"/>
    <col min="4" max="6" width="14.33203125" customWidth="1"/>
    <col min="7" max="7" width="21.58203125" customWidth="1"/>
    <col min="8" max="9" width="14.33203125" customWidth="1"/>
  </cols>
  <sheetData>
    <row r="1" spans="1:9" ht="30" customHeight="1">
      <c r="A1" s="258"/>
      <c r="B1" s="344" t="s">
        <v>217</v>
      </c>
      <c r="C1" s="344"/>
      <c r="D1" s="344"/>
      <c r="E1" s="258"/>
    </row>
    <row r="2" spans="1:9" ht="14.5" customHeight="1">
      <c r="A2" s="258"/>
      <c r="B2" s="208"/>
      <c r="C2" s="208"/>
      <c r="D2" s="208"/>
      <c r="E2" s="258"/>
    </row>
    <row r="3" spans="1:9" ht="14.5" thickBot="1">
      <c r="B3" s="172" t="s">
        <v>182</v>
      </c>
    </row>
    <row r="4" spans="1:9" ht="14.5" thickBot="1">
      <c r="D4" s="346" t="s">
        <v>218</v>
      </c>
      <c r="E4" s="346"/>
      <c r="F4" s="346"/>
      <c r="G4" s="346"/>
      <c r="H4" s="346"/>
      <c r="I4" s="346"/>
    </row>
    <row r="5" spans="1:9" ht="16" thickBot="1">
      <c r="D5" s="323" t="s">
        <v>219</v>
      </c>
      <c r="E5" s="345"/>
      <c r="F5" s="323" t="s">
        <v>220</v>
      </c>
      <c r="G5" s="345"/>
      <c r="H5" s="323" t="s">
        <v>221</v>
      </c>
      <c r="I5" s="345"/>
    </row>
    <row r="6" spans="1:9" ht="16" thickBot="1">
      <c r="B6" s="145"/>
      <c r="C6" s="145" t="s">
        <v>222</v>
      </c>
      <c r="D6" s="204" t="s">
        <v>223</v>
      </c>
      <c r="E6" s="204" t="s">
        <v>224</v>
      </c>
      <c r="F6" s="204" t="s">
        <v>223</v>
      </c>
      <c r="G6" s="204" t="s">
        <v>224</v>
      </c>
      <c r="H6" s="204" t="s">
        <v>223</v>
      </c>
      <c r="I6" s="204" t="s">
        <v>224</v>
      </c>
    </row>
    <row r="7" spans="1:9" ht="46.5">
      <c r="B7" s="157" t="s">
        <v>201</v>
      </c>
      <c r="C7" s="158" t="s">
        <v>225</v>
      </c>
      <c r="D7" s="160">
        <v>0</v>
      </c>
      <c r="E7" s="259">
        <v>0</v>
      </c>
      <c r="F7" s="160">
        <v>0</v>
      </c>
      <c r="G7" s="259">
        <v>0</v>
      </c>
      <c r="H7" s="162">
        <v>0</v>
      </c>
      <c r="I7" s="161">
        <v>0</v>
      </c>
    </row>
    <row r="8" spans="1:9" ht="46.5">
      <c r="B8" s="157" t="s">
        <v>204</v>
      </c>
      <c r="C8" s="158" t="s">
        <v>226</v>
      </c>
      <c r="D8" s="160">
        <v>0</v>
      </c>
      <c r="E8" s="259">
        <v>0</v>
      </c>
      <c r="F8" s="160">
        <v>0</v>
      </c>
      <c r="G8" s="259">
        <v>0</v>
      </c>
      <c r="H8" s="162">
        <v>0</v>
      </c>
      <c r="I8" s="161">
        <v>0</v>
      </c>
    </row>
    <row r="9" spans="1:9" ht="46.5">
      <c r="B9" s="157" t="s">
        <v>206</v>
      </c>
      <c r="C9" s="158" t="s">
        <v>227</v>
      </c>
      <c r="D9" s="160">
        <v>6</v>
      </c>
      <c r="E9" s="259">
        <v>3.7598696578518612E-4</v>
      </c>
      <c r="F9" s="160">
        <v>6</v>
      </c>
      <c r="G9" s="259">
        <v>3.7598696578518612E-4</v>
      </c>
      <c r="H9" s="162">
        <v>0</v>
      </c>
      <c r="I9" s="161">
        <v>0</v>
      </c>
    </row>
    <row r="10" spans="1:9" ht="46.5">
      <c r="B10" s="157" t="s">
        <v>210</v>
      </c>
      <c r="C10" s="158" t="s">
        <v>228</v>
      </c>
      <c r="D10" s="160">
        <v>108</v>
      </c>
      <c r="E10" s="259">
        <v>6.7677653841333504E-3</v>
      </c>
      <c r="F10" s="160">
        <v>108</v>
      </c>
      <c r="G10" s="259">
        <v>6.7677653841333504E-3</v>
      </c>
      <c r="H10" s="162">
        <v>0</v>
      </c>
      <c r="I10" s="161">
        <v>0</v>
      </c>
    </row>
    <row r="11" spans="1:9" ht="46.5">
      <c r="B11" s="157" t="s">
        <v>212</v>
      </c>
      <c r="C11" s="158" t="s">
        <v>229</v>
      </c>
      <c r="D11" s="160">
        <v>0</v>
      </c>
      <c r="E11" s="259">
        <v>0</v>
      </c>
      <c r="F11" s="160">
        <v>0</v>
      </c>
      <c r="G11" s="259">
        <v>0</v>
      </c>
      <c r="H11" s="162">
        <v>0</v>
      </c>
      <c r="I11" s="161">
        <v>0</v>
      </c>
    </row>
    <row r="12" spans="1:9" ht="46.5">
      <c r="B12" s="157" t="s">
        <v>214</v>
      </c>
      <c r="C12" s="158" t="s">
        <v>230</v>
      </c>
      <c r="D12" s="160">
        <v>0</v>
      </c>
      <c r="E12" s="259">
        <v>0</v>
      </c>
      <c r="F12" s="160">
        <v>0</v>
      </c>
      <c r="G12" s="259">
        <v>0</v>
      </c>
      <c r="H12" s="162">
        <v>0</v>
      </c>
      <c r="I12" s="161">
        <v>0</v>
      </c>
    </row>
    <row r="13" spans="1:9" ht="46.5">
      <c r="B13" s="157" t="s">
        <v>231</v>
      </c>
      <c r="C13" s="163" t="s">
        <v>232</v>
      </c>
      <c r="D13" s="160">
        <v>15844</v>
      </c>
      <c r="E13" s="259">
        <v>0.99285624765008151</v>
      </c>
      <c r="F13" s="160">
        <v>15844</v>
      </c>
      <c r="G13" s="259">
        <v>0.99285624765008151</v>
      </c>
      <c r="H13" s="160">
        <v>0</v>
      </c>
      <c r="I13" s="161">
        <v>0</v>
      </c>
    </row>
    <row r="14" spans="1:9" ht="15.5">
      <c r="B14" s="157" t="s">
        <v>233</v>
      </c>
      <c r="C14" s="163" t="s">
        <v>234</v>
      </c>
      <c r="D14" s="160">
        <v>15958</v>
      </c>
      <c r="E14" s="259">
        <v>1</v>
      </c>
      <c r="F14" s="160">
        <v>15958</v>
      </c>
      <c r="G14" s="259">
        <v>1</v>
      </c>
      <c r="H14" s="162">
        <v>0</v>
      </c>
      <c r="I14" s="161">
        <v>0</v>
      </c>
    </row>
    <row r="20" spans="2:9" ht="14.5" thickBot="1">
      <c r="B20" s="172" t="s">
        <v>183</v>
      </c>
    </row>
    <row r="21" spans="2:9" ht="14.5" thickBot="1">
      <c r="D21" s="346" t="s">
        <v>218</v>
      </c>
      <c r="E21" s="346"/>
      <c r="F21" s="346"/>
      <c r="G21" s="346"/>
      <c r="H21" s="346"/>
      <c r="I21" s="346"/>
    </row>
    <row r="22" spans="2:9" ht="16" thickBot="1">
      <c r="D22" s="323" t="s">
        <v>219</v>
      </c>
      <c r="E22" s="345"/>
      <c r="F22" s="323" t="s">
        <v>220</v>
      </c>
      <c r="G22" s="345"/>
      <c r="H22" s="323" t="s">
        <v>221</v>
      </c>
      <c r="I22" s="345"/>
    </row>
    <row r="23" spans="2:9" ht="16" thickBot="1">
      <c r="B23" s="145"/>
      <c r="C23" s="145" t="s">
        <v>222</v>
      </c>
      <c r="D23" s="204" t="s">
        <v>223</v>
      </c>
      <c r="E23" s="204" t="s">
        <v>224</v>
      </c>
      <c r="F23" s="204" t="s">
        <v>223</v>
      </c>
      <c r="G23" s="204" t="s">
        <v>224</v>
      </c>
      <c r="H23" s="204" t="s">
        <v>223</v>
      </c>
      <c r="I23" s="204" t="s">
        <v>224</v>
      </c>
    </row>
    <row r="24" spans="2:9" ht="46.5">
      <c r="B24" s="157" t="s">
        <v>201</v>
      </c>
      <c r="C24" s="158" t="s">
        <v>225</v>
      </c>
      <c r="D24" s="160">
        <v>0</v>
      </c>
      <c r="E24" s="259">
        <v>0</v>
      </c>
      <c r="F24" s="162">
        <v>0</v>
      </c>
      <c r="G24" s="259">
        <v>0</v>
      </c>
      <c r="H24" s="162">
        <v>0</v>
      </c>
      <c r="I24" s="161">
        <v>0</v>
      </c>
    </row>
    <row r="25" spans="2:9" ht="46.5">
      <c r="B25" s="157" t="s">
        <v>204</v>
      </c>
      <c r="C25" s="158" t="s">
        <v>226</v>
      </c>
      <c r="D25" s="160">
        <v>0</v>
      </c>
      <c r="E25" s="259">
        <v>0</v>
      </c>
      <c r="F25" s="162">
        <v>0</v>
      </c>
      <c r="G25" s="259">
        <v>0</v>
      </c>
      <c r="H25" s="162">
        <v>0</v>
      </c>
      <c r="I25" s="161">
        <v>0</v>
      </c>
    </row>
    <row r="26" spans="2:9" ht="46.5">
      <c r="B26" s="157" t="s">
        <v>206</v>
      </c>
      <c r="C26" s="158" t="s">
        <v>227</v>
      </c>
      <c r="D26" s="160">
        <v>12</v>
      </c>
      <c r="E26" s="259">
        <v>7.5197393157037224E-4</v>
      </c>
      <c r="F26" s="160">
        <v>12</v>
      </c>
      <c r="G26" s="259">
        <v>7.5197393157037224E-4</v>
      </c>
      <c r="H26" s="162">
        <v>0</v>
      </c>
      <c r="I26" s="161">
        <v>0</v>
      </c>
    </row>
    <row r="27" spans="2:9" ht="46.5">
      <c r="B27" s="157" t="s">
        <v>210</v>
      </c>
      <c r="C27" s="158" t="s">
        <v>228</v>
      </c>
      <c r="D27" s="160">
        <v>149</v>
      </c>
      <c r="E27" s="259">
        <v>9.3370096503321218E-3</v>
      </c>
      <c r="F27" s="162">
        <v>149</v>
      </c>
      <c r="G27" s="259">
        <v>9.3370096503321218E-3</v>
      </c>
      <c r="H27" s="162">
        <v>0</v>
      </c>
      <c r="I27" s="161">
        <v>0</v>
      </c>
    </row>
    <row r="28" spans="2:9" ht="46.5">
      <c r="B28" s="157" t="s">
        <v>212</v>
      </c>
      <c r="C28" s="158" t="s">
        <v>229</v>
      </c>
      <c r="D28" s="160">
        <v>0</v>
      </c>
      <c r="E28" s="259">
        <v>0</v>
      </c>
      <c r="F28" s="162">
        <v>0</v>
      </c>
      <c r="G28" s="259">
        <v>0</v>
      </c>
      <c r="H28" s="162">
        <v>0</v>
      </c>
      <c r="I28" s="161">
        <v>0</v>
      </c>
    </row>
    <row r="29" spans="2:9" ht="46.5">
      <c r="B29" s="157" t="s">
        <v>214</v>
      </c>
      <c r="C29" s="158" t="s">
        <v>230</v>
      </c>
      <c r="D29" s="160">
        <v>0</v>
      </c>
      <c r="E29" s="259">
        <v>0</v>
      </c>
      <c r="F29" s="162">
        <v>0</v>
      </c>
      <c r="G29" s="259">
        <v>0</v>
      </c>
      <c r="H29" s="162">
        <v>0</v>
      </c>
      <c r="I29" s="161">
        <v>0</v>
      </c>
    </row>
    <row r="30" spans="2:9" ht="46.5">
      <c r="B30" s="157" t="s">
        <v>231</v>
      </c>
      <c r="C30" s="163" t="s">
        <v>232</v>
      </c>
      <c r="D30" s="160">
        <v>15797</v>
      </c>
      <c r="E30" s="259">
        <v>0.98991101641809753</v>
      </c>
      <c r="F30" s="160">
        <v>15797</v>
      </c>
      <c r="G30" s="259">
        <v>0.98991101641809753</v>
      </c>
      <c r="H30" s="160">
        <v>0</v>
      </c>
      <c r="I30" s="161">
        <v>0</v>
      </c>
    </row>
    <row r="31" spans="2:9" ht="15.5">
      <c r="B31" s="157" t="s">
        <v>233</v>
      </c>
      <c r="C31" s="163" t="s">
        <v>234</v>
      </c>
      <c r="D31" s="160">
        <v>15958</v>
      </c>
      <c r="E31" s="259">
        <v>1</v>
      </c>
      <c r="F31" s="160">
        <v>15958</v>
      </c>
      <c r="G31" s="259">
        <v>1</v>
      </c>
      <c r="H31" s="162">
        <v>0</v>
      </c>
      <c r="I31" s="161">
        <v>0</v>
      </c>
    </row>
  </sheetData>
  <mergeCells count="9">
    <mergeCell ref="D22:E22"/>
    <mergeCell ref="F22:G22"/>
    <mergeCell ref="H22:I22"/>
    <mergeCell ref="B1:D1"/>
    <mergeCell ref="D4:I4"/>
    <mergeCell ref="D5:E5"/>
    <mergeCell ref="F5:G5"/>
    <mergeCell ref="H5:I5"/>
    <mergeCell ref="D21:I2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7CBBC-3627-42B6-9ADC-83AE6CD17B69}">
  <dimension ref="B1:J32"/>
  <sheetViews>
    <sheetView showGridLines="0" zoomScaleNormal="100" workbookViewId="0">
      <selection sqref="A1:XFD1"/>
    </sheetView>
  </sheetViews>
  <sheetFormatPr defaultRowHeight="14"/>
  <cols>
    <col min="3" max="3" width="61" style="156" customWidth="1"/>
    <col min="4" max="4" width="17.08203125" customWidth="1"/>
    <col min="5" max="5" width="9.58203125" customWidth="1"/>
    <col min="6" max="10" width="14.33203125" customWidth="1"/>
  </cols>
  <sheetData>
    <row r="1" spans="2:10" ht="30" customHeight="1">
      <c r="B1" s="344" t="s">
        <v>235</v>
      </c>
      <c r="C1" s="344"/>
      <c r="D1" s="344"/>
      <c r="E1" s="258"/>
      <c r="F1" s="258"/>
    </row>
    <row r="3" spans="2:10" ht="14.5" thickBot="1">
      <c r="B3" s="172" t="s">
        <v>182</v>
      </c>
    </row>
    <row r="4" spans="2:10" ht="14.5" thickBot="1">
      <c r="D4" s="346" t="s">
        <v>218</v>
      </c>
      <c r="E4" s="346"/>
      <c r="F4" s="346"/>
      <c r="G4" s="346"/>
      <c r="H4" s="346"/>
      <c r="I4" s="346"/>
      <c r="J4" s="346"/>
    </row>
    <row r="5" spans="2:10" ht="35.25" customHeight="1" thickBot="1">
      <c r="D5" s="323" t="s">
        <v>219</v>
      </c>
      <c r="E5" s="323"/>
      <c r="F5" s="345"/>
      <c r="G5" s="323" t="s">
        <v>220</v>
      </c>
      <c r="H5" s="345"/>
      <c r="I5" s="323" t="s">
        <v>221</v>
      </c>
      <c r="J5" s="345"/>
    </row>
    <row r="6" spans="2:10" ht="16" thickBot="1">
      <c r="B6" s="145"/>
      <c r="C6" s="145" t="s">
        <v>222</v>
      </c>
      <c r="D6" s="347" t="s">
        <v>223</v>
      </c>
      <c r="E6" s="347"/>
      <c r="F6" s="204" t="s">
        <v>224</v>
      </c>
      <c r="G6" s="204" t="s">
        <v>223</v>
      </c>
      <c r="H6" s="204" t="s">
        <v>224</v>
      </c>
      <c r="I6" s="204" t="s">
        <v>223</v>
      </c>
      <c r="J6" s="204" t="s">
        <v>224</v>
      </c>
    </row>
    <row r="7" spans="2:10" ht="76.5" customHeight="1">
      <c r="B7" s="157" t="s">
        <v>201</v>
      </c>
      <c r="C7" s="158" t="s">
        <v>236</v>
      </c>
      <c r="D7" s="348">
        <v>0</v>
      </c>
      <c r="E7" s="348"/>
      <c r="F7" s="259">
        <v>0</v>
      </c>
      <c r="G7" s="162">
        <v>0</v>
      </c>
      <c r="H7" s="259">
        <v>0</v>
      </c>
      <c r="I7" s="162">
        <v>0</v>
      </c>
      <c r="J7" s="259">
        <v>0</v>
      </c>
    </row>
    <row r="8" spans="2:10" ht="76.5" customHeight="1">
      <c r="B8" s="157" t="s">
        <v>204</v>
      </c>
      <c r="C8" s="158" t="s">
        <v>237</v>
      </c>
      <c r="D8" s="349">
        <v>0</v>
      </c>
      <c r="E8" s="349"/>
      <c r="F8" s="259">
        <v>0</v>
      </c>
      <c r="G8" s="162">
        <v>0</v>
      </c>
      <c r="H8" s="259">
        <v>0</v>
      </c>
      <c r="I8" s="162">
        <v>0</v>
      </c>
      <c r="J8" s="259">
        <v>0</v>
      </c>
    </row>
    <row r="9" spans="2:10" ht="76.5" customHeight="1">
      <c r="B9" s="157" t="s">
        <v>206</v>
      </c>
      <c r="C9" s="158" t="s">
        <v>238</v>
      </c>
      <c r="D9" s="349">
        <v>0</v>
      </c>
      <c r="E9" s="349"/>
      <c r="F9" s="259">
        <v>0</v>
      </c>
      <c r="G9" s="162">
        <v>0</v>
      </c>
      <c r="H9" s="259">
        <v>0</v>
      </c>
      <c r="I9" s="162">
        <v>0</v>
      </c>
      <c r="J9" s="259">
        <v>0</v>
      </c>
    </row>
    <row r="10" spans="2:10" ht="76.5" customHeight="1">
      <c r="B10" s="157" t="s">
        <v>210</v>
      </c>
      <c r="C10" s="158" t="s">
        <v>239</v>
      </c>
      <c r="D10" s="349">
        <v>5.1890000000000001</v>
      </c>
      <c r="E10" s="349"/>
      <c r="F10" s="259">
        <v>3.1332247148765512E-4</v>
      </c>
      <c r="G10" s="209">
        <v>5.1890000000000001</v>
      </c>
      <c r="H10" s="259">
        <v>3.1332247148765512E-4</v>
      </c>
      <c r="I10" s="162">
        <v>0</v>
      </c>
      <c r="J10" s="259">
        <v>0</v>
      </c>
    </row>
    <row r="11" spans="2:10" ht="76.5" customHeight="1">
      <c r="B11" s="157" t="s">
        <v>212</v>
      </c>
      <c r="C11" s="158" t="s">
        <v>240</v>
      </c>
      <c r="D11" s="349">
        <v>0</v>
      </c>
      <c r="E11" s="349"/>
      <c r="F11" s="259">
        <v>0</v>
      </c>
      <c r="G11" s="162">
        <v>0</v>
      </c>
      <c r="H11" s="259">
        <v>0</v>
      </c>
      <c r="I11" s="162">
        <v>0</v>
      </c>
      <c r="J11" s="259">
        <v>0</v>
      </c>
    </row>
    <row r="12" spans="2:10" ht="76.5" customHeight="1">
      <c r="B12" s="157" t="s">
        <v>214</v>
      </c>
      <c r="C12" s="158" t="s">
        <v>241</v>
      </c>
      <c r="D12" s="349">
        <v>0</v>
      </c>
      <c r="E12" s="349"/>
      <c r="F12" s="259">
        <v>0</v>
      </c>
      <c r="G12" s="162">
        <v>0</v>
      </c>
      <c r="H12" s="259">
        <v>0</v>
      </c>
      <c r="I12" s="162">
        <v>0</v>
      </c>
      <c r="J12" s="259">
        <v>0</v>
      </c>
    </row>
    <row r="13" spans="2:10" ht="76.5" customHeight="1">
      <c r="B13" s="157" t="s">
        <v>231</v>
      </c>
      <c r="C13" s="163" t="s">
        <v>242</v>
      </c>
      <c r="D13" s="349">
        <v>15957</v>
      </c>
      <c r="E13" s="349"/>
      <c r="F13" s="259">
        <v>0.99967482548267794</v>
      </c>
      <c r="G13" s="209">
        <v>15952</v>
      </c>
      <c r="H13" s="259">
        <v>0.99967482548267794</v>
      </c>
      <c r="I13" s="162">
        <v>0</v>
      </c>
      <c r="J13" s="259">
        <v>0</v>
      </c>
    </row>
    <row r="14" spans="2:10" ht="76.5" customHeight="1">
      <c r="B14" s="157" t="s">
        <v>233</v>
      </c>
      <c r="C14" s="163" t="s">
        <v>243</v>
      </c>
      <c r="D14" s="160">
        <v>15957</v>
      </c>
      <c r="E14" s="165">
        <v>1</v>
      </c>
      <c r="F14" s="165">
        <v>1</v>
      </c>
      <c r="G14" s="160">
        <v>15957</v>
      </c>
      <c r="H14" s="259">
        <v>1</v>
      </c>
      <c r="I14" s="162">
        <v>0</v>
      </c>
      <c r="J14" s="259">
        <v>0</v>
      </c>
    </row>
    <row r="20" spans="2:10">
      <c r="B20" t="s">
        <v>183</v>
      </c>
    </row>
    <row r="21" spans="2:10" ht="14.5" thickBot="1"/>
    <row r="22" spans="2:10" ht="14.5" thickBot="1">
      <c r="D22" s="346" t="s">
        <v>218</v>
      </c>
      <c r="E22" s="346"/>
      <c r="F22" s="346"/>
      <c r="G22" s="346"/>
      <c r="H22" s="346"/>
      <c r="I22" s="346"/>
      <c r="J22" s="346"/>
    </row>
    <row r="23" spans="2:10" ht="16" thickBot="1">
      <c r="D23" s="323" t="s">
        <v>219</v>
      </c>
      <c r="E23" s="323"/>
      <c r="F23" s="345"/>
      <c r="G23" s="323" t="s">
        <v>220</v>
      </c>
      <c r="H23" s="345"/>
      <c r="I23" s="323" t="s">
        <v>221</v>
      </c>
      <c r="J23" s="345"/>
    </row>
    <row r="24" spans="2:10" ht="16" thickBot="1">
      <c r="B24" s="145"/>
      <c r="C24" s="145" t="s">
        <v>222</v>
      </c>
      <c r="D24" s="347" t="s">
        <v>223</v>
      </c>
      <c r="E24" s="347"/>
      <c r="F24" s="204" t="s">
        <v>224</v>
      </c>
      <c r="G24" s="204" t="s">
        <v>223</v>
      </c>
      <c r="H24" s="204" t="s">
        <v>224</v>
      </c>
      <c r="I24" s="204" t="s">
        <v>223</v>
      </c>
      <c r="J24" s="204" t="s">
        <v>224</v>
      </c>
    </row>
    <row r="25" spans="2:10" ht="53.25" customHeight="1">
      <c r="B25" s="157" t="s">
        <v>201</v>
      </c>
      <c r="C25" s="158" t="s">
        <v>236</v>
      </c>
      <c r="D25" s="166">
        <v>0</v>
      </c>
      <c r="E25" s="166"/>
      <c r="F25" s="259">
        <v>0</v>
      </c>
      <c r="G25" s="162"/>
      <c r="H25" s="259">
        <v>0</v>
      </c>
      <c r="I25" s="162">
        <v>0</v>
      </c>
      <c r="J25" s="161">
        <v>0</v>
      </c>
    </row>
    <row r="26" spans="2:10" ht="53.25" customHeight="1">
      <c r="B26" s="157" t="s">
        <v>204</v>
      </c>
      <c r="C26" s="158" t="s">
        <v>237</v>
      </c>
      <c r="D26" s="166">
        <v>0</v>
      </c>
      <c r="E26" s="166"/>
      <c r="F26" s="259">
        <v>0</v>
      </c>
      <c r="G26" s="162"/>
      <c r="H26" s="259">
        <v>0</v>
      </c>
      <c r="I26" s="162">
        <v>0</v>
      </c>
      <c r="J26" s="161">
        <v>0</v>
      </c>
    </row>
    <row r="27" spans="2:10" ht="53.25" customHeight="1">
      <c r="B27" s="157" t="s">
        <v>206</v>
      </c>
      <c r="C27" s="158" t="s">
        <v>238</v>
      </c>
      <c r="D27" s="166">
        <v>0</v>
      </c>
      <c r="E27" s="166"/>
      <c r="F27" s="259">
        <v>0</v>
      </c>
      <c r="G27" s="162"/>
      <c r="H27" s="259">
        <v>0</v>
      </c>
      <c r="I27" s="162">
        <v>0</v>
      </c>
      <c r="J27" s="161">
        <v>0</v>
      </c>
    </row>
    <row r="28" spans="2:10" ht="53.25" customHeight="1">
      <c r="B28" s="157" t="s">
        <v>210</v>
      </c>
      <c r="C28" s="158" t="s">
        <v>239</v>
      </c>
      <c r="D28" s="164">
        <f t="shared" ref="D28" si="0">G28+I28</f>
        <v>35</v>
      </c>
      <c r="E28" s="164"/>
      <c r="F28" s="259">
        <v>2.1932573004135856E-3</v>
      </c>
      <c r="G28" s="209">
        <v>35</v>
      </c>
      <c r="H28" s="259">
        <v>2.1932573004135856E-3</v>
      </c>
      <c r="I28" s="162">
        <v>0</v>
      </c>
      <c r="J28" s="161">
        <v>0</v>
      </c>
    </row>
    <row r="29" spans="2:10" ht="53.25" customHeight="1">
      <c r="B29" s="157" t="s">
        <v>212</v>
      </c>
      <c r="C29" s="158" t="s">
        <v>240</v>
      </c>
      <c r="D29" s="166">
        <v>0</v>
      </c>
      <c r="E29" s="166"/>
      <c r="F29" s="259">
        <v>0</v>
      </c>
      <c r="G29" s="162"/>
      <c r="H29" s="259">
        <v>0</v>
      </c>
      <c r="I29" s="162">
        <v>0</v>
      </c>
      <c r="J29" s="161">
        <v>0</v>
      </c>
    </row>
    <row r="30" spans="2:10" ht="53.25" customHeight="1">
      <c r="B30" s="157" t="s">
        <v>214</v>
      </c>
      <c r="C30" s="158" t="s">
        <v>241</v>
      </c>
      <c r="D30" s="166">
        <v>0</v>
      </c>
      <c r="E30" s="166"/>
      <c r="F30" s="259">
        <v>0</v>
      </c>
      <c r="G30" s="162"/>
      <c r="H30" s="259">
        <v>0</v>
      </c>
      <c r="I30" s="162">
        <v>0</v>
      </c>
      <c r="J30" s="161">
        <v>0</v>
      </c>
    </row>
    <row r="31" spans="2:10" ht="53.25" customHeight="1">
      <c r="B31" s="157" t="s">
        <v>231</v>
      </c>
      <c r="C31" s="163" t="s">
        <v>242</v>
      </c>
      <c r="D31" s="164">
        <v>15923</v>
      </c>
      <c r="E31" s="166"/>
      <c r="F31" s="259">
        <v>0.99780674269958647</v>
      </c>
      <c r="G31" s="160">
        <v>15923</v>
      </c>
      <c r="H31" s="259">
        <v>0.99780674269958647</v>
      </c>
      <c r="I31" s="162">
        <v>0</v>
      </c>
      <c r="J31" s="161">
        <v>0</v>
      </c>
    </row>
    <row r="32" spans="2:10" ht="53.25" customHeight="1">
      <c r="B32" s="157" t="s">
        <v>233</v>
      </c>
      <c r="C32" s="163" t="s">
        <v>243</v>
      </c>
      <c r="D32" s="209">
        <v>15958</v>
      </c>
      <c r="E32" s="165">
        <v>1</v>
      </c>
      <c r="F32" s="259">
        <v>1</v>
      </c>
      <c r="G32" s="160">
        <v>15958</v>
      </c>
      <c r="H32" s="259">
        <v>1</v>
      </c>
      <c r="I32" s="162">
        <v>0</v>
      </c>
      <c r="J32" s="161">
        <v>0</v>
      </c>
    </row>
  </sheetData>
  <mergeCells count="18">
    <mergeCell ref="D24:E24"/>
    <mergeCell ref="D7:E7"/>
    <mergeCell ref="D8:E8"/>
    <mergeCell ref="D9:E9"/>
    <mergeCell ref="D10:E10"/>
    <mergeCell ref="D11:E11"/>
    <mergeCell ref="D12:E12"/>
    <mergeCell ref="D13:E13"/>
    <mergeCell ref="D22:J22"/>
    <mergeCell ref="D23:F23"/>
    <mergeCell ref="G23:H23"/>
    <mergeCell ref="I23:J23"/>
    <mergeCell ref="D6:E6"/>
    <mergeCell ref="B1:D1"/>
    <mergeCell ref="D4:J4"/>
    <mergeCell ref="D5:F5"/>
    <mergeCell ref="G5:H5"/>
    <mergeCell ref="I5:J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3549-DCB9-46C1-A270-CCFCB6C9A1EB}">
  <dimension ref="A1:I30"/>
  <sheetViews>
    <sheetView showGridLines="0" zoomScaleNormal="100" workbookViewId="0">
      <selection sqref="A1:XFD1"/>
    </sheetView>
  </sheetViews>
  <sheetFormatPr defaultRowHeight="14"/>
  <cols>
    <col min="3" max="3" width="79.08203125" style="156" customWidth="1"/>
    <col min="4" max="9" width="14.33203125" customWidth="1"/>
  </cols>
  <sheetData>
    <row r="1" spans="1:9" ht="30" customHeight="1">
      <c r="A1" s="258"/>
      <c r="B1" s="344" t="s">
        <v>244</v>
      </c>
      <c r="C1" s="344"/>
      <c r="D1" s="344"/>
      <c r="E1" s="258"/>
    </row>
    <row r="3" spans="1:9" ht="14.5" thickBot="1">
      <c r="B3" s="172" t="s">
        <v>182</v>
      </c>
    </row>
    <row r="4" spans="1:9" ht="14.5" thickBot="1">
      <c r="D4" s="346" t="s">
        <v>218</v>
      </c>
      <c r="E4" s="346"/>
      <c r="F4" s="346"/>
      <c r="G4" s="346"/>
      <c r="H4" s="346"/>
      <c r="I4" s="346"/>
    </row>
    <row r="5" spans="1:9" ht="16" thickBot="1">
      <c r="D5" s="323" t="s">
        <v>219</v>
      </c>
      <c r="E5" s="345"/>
      <c r="F5" s="323" t="s">
        <v>220</v>
      </c>
      <c r="G5" s="345"/>
      <c r="H5" s="323" t="s">
        <v>221</v>
      </c>
      <c r="I5" s="345"/>
    </row>
    <row r="6" spans="1:9" ht="16" thickBot="1">
      <c r="B6" s="145"/>
      <c r="C6" s="145" t="s">
        <v>222</v>
      </c>
      <c r="D6" s="204" t="s">
        <v>223</v>
      </c>
      <c r="E6" s="204" t="s">
        <v>224</v>
      </c>
      <c r="F6" s="204" t="s">
        <v>223</v>
      </c>
      <c r="G6" s="204" t="s">
        <v>224</v>
      </c>
      <c r="H6" s="204" t="s">
        <v>223</v>
      </c>
      <c r="I6" s="204" t="s">
        <v>224</v>
      </c>
    </row>
    <row r="7" spans="1:9" ht="56.25" customHeight="1">
      <c r="B7" s="157" t="s">
        <v>201</v>
      </c>
      <c r="C7" s="158" t="s">
        <v>245</v>
      </c>
      <c r="D7" s="164">
        <v>0</v>
      </c>
      <c r="E7" s="260">
        <v>0</v>
      </c>
      <c r="F7" s="166">
        <v>0</v>
      </c>
      <c r="G7" s="260">
        <v>0</v>
      </c>
      <c r="H7" s="166">
        <v>0</v>
      </c>
      <c r="I7" s="260">
        <v>0</v>
      </c>
    </row>
    <row r="8" spans="1:9" ht="56.25" customHeight="1">
      <c r="B8" s="157" t="s">
        <v>204</v>
      </c>
      <c r="C8" s="158" t="s">
        <v>246</v>
      </c>
      <c r="D8" s="164">
        <v>0</v>
      </c>
      <c r="E8" s="260">
        <v>0</v>
      </c>
      <c r="F8" s="166">
        <v>0</v>
      </c>
      <c r="G8" s="260">
        <v>0</v>
      </c>
      <c r="H8" s="166">
        <v>0</v>
      </c>
      <c r="I8" s="260">
        <v>0</v>
      </c>
    </row>
    <row r="9" spans="1:9" ht="56.25" customHeight="1">
      <c r="B9" s="157" t="s">
        <v>206</v>
      </c>
      <c r="C9" s="158" t="s">
        <v>247</v>
      </c>
      <c r="D9" s="164">
        <v>1</v>
      </c>
      <c r="E9" s="260">
        <v>2.8768699654775604E-4</v>
      </c>
      <c r="F9" s="166">
        <v>1</v>
      </c>
      <c r="G9" s="260">
        <v>2.8768699654775604E-4</v>
      </c>
      <c r="H9" s="166">
        <v>0</v>
      </c>
      <c r="I9" s="260">
        <v>0</v>
      </c>
    </row>
    <row r="10" spans="1:9" ht="56.25" customHeight="1">
      <c r="B10" s="157" t="s">
        <v>210</v>
      </c>
      <c r="C10" s="158" t="s">
        <v>248</v>
      </c>
      <c r="D10" s="164">
        <v>5</v>
      </c>
      <c r="E10" s="260">
        <v>1.4384349827387803E-3</v>
      </c>
      <c r="F10" s="166">
        <v>5</v>
      </c>
      <c r="G10" s="260">
        <v>1.4384349827387803E-3</v>
      </c>
      <c r="H10" s="166">
        <v>0</v>
      </c>
      <c r="I10" s="260">
        <v>0</v>
      </c>
    </row>
    <row r="11" spans="1:9" ht="56.25" customHeight="1">
      <c r="B11" s="157" t="s">
        <v>212</v>
      </c>
      <c r="C11" s="158" t="s">
        <v>249</v>
      </c>
      <c r="D11" s="164">
        <v>0</v>
      </c>
      <c r="E11" s="260">
        <v>0</v>
      </c>
      <c r="F11" s="166">
        <v>0</v>
      </c>
      <c r="G11" s="260">
        <v>0</v>
      </c>
      <c r="H11" s="166">
        <v>0</v>
      </c>
      <c r="I11" s="260">
        <v>0</v>
      </c>
    </row>
    <row r="12" spans="1:9" ht="56.25" customHeight="1">
      <c r="B12" s="157" t="s">
        <v>214</v>
      </c>
      <c r="C12" s="158" t="s">
        <v>250</v>
      </c>
      <c r="D12" s="164">
        <v>0</v>
      </c>
      <c r="E12" s="260">
        <v>0</v>
      </c>
      <c r="F12" s="166">
        <v>0</v>
      </c>
      <c r="G12" s="260">
        <v>0</v>
      </c>
      <c r="H12" s="166">
        <v>0</v>
      </c>
      <c r="I12" s="260">
        <v>0</v>
      </c>
    </row>
    <row r="13" spans="1:9" ht="56.25" customHeight="1">
      <c r="B13" s="157" t="s">
        <v>231</v>
      </c>
      <c r="C13" s="163" t="s">
        <v>251</v>
      </c>
      <c r="D13" s="164">
        <v>3470</v>
      </c>
      <c r="E13" s="260">
        <v>0.99827387802071343</v>
      </c>
      <c r="F13" s="164">
        <v>3470</v>
      </c>
      <c r="G13" s="260">
        <v>0.99827387802071343</v>
      </c>
      <c r="H13" s="166">
        <v>0</v>
      </c>
      <c r="I13" s="260">
        <v>0</v>
      </c>
    </row>
    <row r="14" spans="1:9" ht="56.25" customHeight="1">
      <c r="B14" s="157" t="s">
        <v>233</v>
      </c>
      <c r="C14" s="163" t="s">
        <v>252</v>
      </c>
      <c r="D14" s="164">
        <v>3476</v>
      </c>
      <c r="E14" s="260">
        <v>1</v>
      </c>
      <c r="F14" s="164">
        <v>3476</v>
      </c>
      <c r="G14" s="260">
        <v>1</v>
      </c>
      <c r="H14" s="166">
        <v>0</v>
      </c>
      <c r="I14" s="260">
        <v>0</v>
      </c>
    </row>
    <row r="19" spans="2:9" ht="14.5" thickBot="1"/>
    <row r="20" spans="2:9" ht="14.5" thickBot="1">
      <c r="B20" t="s">
        <v>183</v>
      </c>
      <c r="D20" s="346" t="s">
        <v>218</v>
      </c>
      <c r="E20" s="346"/>
      <c r="F20" s="346"/>
      <c r="G20" s="346"/>
      <c r="H20" s="346"/>
      <c r="I20" s="346"/>
    </row>
    <row r="21" spans="2:9" ht="16" thickBot="1">
      <c r="D21" s="323" t="s">
        <v>219</v>
      </c>
      <c r="E21" s="345"/>
      <c r="F21" s="323" t="s">
        <v>220</v>
      </c>
      <c r="G21" s="345"/>
      <c r="H21" s="323" t="s">
        <v>221</v>
      </c>
      <c r="I21" s="345"/>
    </row>
    <row r="22" spans="2:9" ht="16" thickBot="1">
      <c r="B22" s="145"/>
      <c r="C22" s="145" t="s">
        <v>222</v>
      </c>
      <c r="D22" s="204" t="s">
        <v>223</v>
      </c>
      <c r="E22" s="204" t="s">
        <v>224</v>
      </c>
      <c r="F22" s="204" t="s">
        <v>223</v>
      </c>
      <c r="G22" s="204" t="s">
        <v>224</v>
      </c>
      <c r="H22" s="204" t="s">
        <v>223</v>
      </c>
      <c r="I22" s="204" t="s">
        <v>224</v>
      </c>
    </row>
    <row r="23" spans="2:9" ht="64.5" customHeight="1">
      <c r="B23" s="157" t="s">
        <v>201</v>
      </c>
      <c r="C23" s="158" t="s">
        <v>245</v>
      </c>
      <c r="D23" s="164">
        <v>0</v>
      </c>
      <c r="E23" s="260">
        <v>0</v>
      </c>
      <c r="F23" s="166"/>
      <c r="G23" s="260">
        <v>0</v>
      </c>
      <c r="H23" s="166">
        <v>0</v>
      </c>
      <c r="I23" s="260">
        <v>0</v>
      </c>
    </row>
    <row r="24" spans="2:9" ht="64.5" customHeight="1">
      <c r="B24" s="157" t="s">
        <v>204</v>
      </c>
      <c r="C24" s="158" t="s">
        <v>246</v>
      </c>
      <c r="D24" s="164">
        <v>0</v>
      </c>
      <c r="E24" s="260">
        <v>0</v>
      </c>
      <c r="F24" s="166"/>
      <c r="G24" s="260">
        <v>0</v>
      </c>
      <c r="H24" s="166">
        <v>0</v>
      </c>
      <c r="I24" s="260">
        <v>0</v>
      </c>
    </row>
    <row r="25" spans="2:9" ht="64.5" customHeight="1">
      <c r="B25" s="157" t="s">
        <v>206</v>
      </c>
      <c r="C25" s="158" t="s">
        <v>247</v>
      </c>
      <c r="D25" s="164">
        <v>5</v>
      </c>
      <c r="E25" s="260">
        <v>1.4471780028943559E-3</v>
      </c>
      <c r="F25" s="166">
        <v>5</v>
      </c>
      <c r="G25" s="260">
        <v>1.4471780028943559E-3</v>
      </c>
      <c r="H25" s="166">
        <v>0</v>
      </c>
      <c r="I25" s="260">
        <v>0</v>
      </c>
    </row>
    <row r="26" spans="2:9" ht="64.5" customHeight="1">
      <c r="B26" s="157" t="s">
        <v>210</v>
      </c>
      <c r="C26" s="158" t="s">
        <v>248</v>
      </c>
      <c r="D26" s="164">
        <v>35</v>
      </c>
      <c r="E26" s="260">
        <v>1.0130246020260492E-2</v>
      </c>
      <c r="F26" s="166">
        <v>35</v>
      </c>
      <c r="G26" s="260">
        <v>1.0130246020260492E-2</v>
      </c>
      <c r="H26" s="166">
        <v>0</v>
      </c>
      <c r="I26" s="260">
        <v>0</v>
      </c>
    </row>
    <row r="27" spans="2:9" ht="64.5" customHeight="1">
      <c r="B27" s="157" t="s">
        <v>212</v>
      </c>
      <c r="C27" s="158" t="s">
        <v>249</v>
      </c>
      <c r="D27" s="164">
        <v>0</v>
      </c>
      <c r="E27" s="260">
        <v>0</v>
      </c>
      <c r="F27" s="166"/>
      <c r="G27" s="260">
        <v>0</v>
      </c>
      <c r="H27" s="166">
        <v>0</v>
      </c>
      <c r="I27" s="260">
        <v>0</v>
      </c>
    </row>
    <row r="28" spans="2:9" ht="64.5" customHeight="1">
      <c r="B28" s="157" t="s">
        <v>214</v>
      </c>
      <c r="C28" s="158" t="s">
        <v>250</v>
      </c>
      <c r="D28" s="164">
        <v>0</v>
      </c>
      <c r="E28" s="260">
        <v>0</v>
      </c>
      <c r="F28" s="166"/>
      <c r="G28" s="260">
        <v>0</v>
      </c>
      <c r="H28" s="166">
        <v>0</v>
      </c>
      <c r="I28" s="260">
        <v>0</v>
      </c>
    </row>
    <row r="29" spans="2:9" ht="64.5" customHeight="1">
      <c r="B29" s="157" t="s">
        <v>231</v>
      </c>
      <c r="C29" s="163" t="s">
        <v>251</v>
      </c>
      <c r="D29" s="164">
        <v>3415</v>
      </c>
      <c r="E29" s="260">
        <v>0.98842257597684513</v>
      </c>
      <c r="F29" s="164">
        <v>3415</v>
      </c>
      <c r="G29" s="260">
        <v>0.98842257597684513</v>
      </c>
      <c r="H29" s="166">
        <v>0</v>
      </c>
      <c r="I29" s="260">
        <v>0</v>
      </c>
    </row>
    <row r="30" spans="2:9" ht="64.5" customHeight="1">
      <c r="B30" s="157" t="s">
        <v>233</v>
      </c>
      <c r="C30" s="163" t="s">
        <v>252</v>
      </c>
      <c r="D30" s="164">
        <v>3455</v>
      </c>
      <c r="E30" s="260">
        <v>1</v>
      </c>
      <c r="F30" s="164">
        <v>3455</v>
      </c>
      <c r="G30" s="260">
        <v>1</v>
      </c>
      <c r="H30" s="166">
        <v>0</v>
      </c>
      <c r="I30" s="260">
        <v>0</v>
      </c>
    </row>
  </sheetData>
  <mergeCells count="9">
    <mergeCell ref="D21:E21"/>
    <mergeCell ref="F21:G21"/>
    <mergeCell ref="H21:I21"/>
    <mergeCell ref="B1:D1"/>
    <mergeCell ref="D4:I4"/>
    <mergeCell ref="D5:E5"/>
    <mergeCell ref="F5:G5"/>
    <mergeCell ref="H5:I5"/>
    <mergeCell ref="D20:I2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5F1F4-F07A-49C9-9A37-E6FE48DEAA41}">
  <dimension ref="B1:G12"/>
  <sheetViews>
    <sheetView showGridLines="0" zoomScaleNormal="100" workbookViewId="0">
      <selection sqref="A1:XFD1"/>
    </sheetView>
  </sheetViews>
  <sheetFormatPr defaultRowHeight="14"/>
  <cols>
    <col min="3" max="3" width="79.08203125" style="156" customWidth="1"/>
    <col min="4" max="7" width="14.5" customWidth="1"/>
  </cols>
  <sheetData>
    <row r="1" spans="2:7" ht="30" customHeight="1">
      <c r="B1" s="344" t="s">
        <v>253</v>
      </c>
      <c r="C1" s="344"/>
      <c r="D1" s="344"/>
      <c r="E1" s="258"/>
    </row>
    <row r="2" spans="2:7" ht="15.65" customHeight="1">
      <c r="B2" s="208"/>
      <c r="C2" s="208"/>
      <c r="D2" s="208"/>
      <c r="E2" s="258"/>
    </row>
    <row r="3" spans="2:7" ht="14.5" thickBot="1">
      <c r="D3" s="350" t="s">
        <v>182</v>
      </c>
      <c r="E3" s="350"/>
      <c r="F3" s="350" t="s">
        <v>183</v>
      </c>
      <c r="G3" s="350"/>
    </row>
    <row r="4" spans="2:7" ht="16" thickBot="1">
      <c r="B4" s="145"/>
      <c r="C4" s="145" t="s">
        <v>222</v>
      </c>
      <c r="D4" s="204" t="s">
        <v>223</v>
      </c>
      <c r="E4" s="204" t="s">
        <v>224</v>
      </c>
      <c r="F4" s="204" t="s">
        <v>223</v>
      </c>
      <c r="G4" s="204" t="s">
        <v>224</v>
      </c>
    </row>
    <row r="5" spans="2:7" ht="61.5" customHeight="1">
      <c r="B5" s="157" t="s">
        <v>201</v>
      </c>
      <c r="C5" s="158" t="s">
        <v>254</v>
      </c>
      <c r="D5" s="160">
        <v>0</v>
      </c>
      <c r="E5" s="259">
        <v>0</v>
      </c>
      <c r="F5" s="160">
        <v>0</v>
      </c>
      <c r="G5" s="259">
        <v>0</v>
      </c>
    </row>
    <row r="6" spans="2:7" ht="61.5" customHeight="1">
      <c r="B6" s="157" t="s">
        <v>204</v>
      </c>
      <c r="C6" s="158" t="s">
        <v>255</v>
      </c>
      <c r="D6" s="160">
        <v>0</v>
      </c>
      <c r="E6" s="259">
        <v>0</v>
      </c>
      <c r="F6" s="160">
        <v>0</v>
      </c>
      <c r="G6" s="259">
        <v>0</v>
      </c>
    </row>
    <row r="7" spans="2:7" ht="61.5" customHeight="1">
      <c r="B7" s="157" t="s">
        <v>206</v>
      </c>
      <c r="C7" s="158" t="s">
        <v>256</v>
      </c>
      <c r="D7" s="160">
        <v>6</v>
      </c>
      <c r="E7" s="259">
        <v>4.9284184555830018E-4</v>
      </c>
      <c r="F7" s="160">
        <v>1</v>
      </c>
      <c r="G7" s="259">
        <v>8.5099942871828119E-5</v>
      </c>
    </row>
    <row r="8" spans="2:7" ht="61.5" customHeight="1">
      <c r="B8" s="157" t="s">
        <v>210</v>
      </c>
      <c r="C8" s="158" t="s">
        <v>257</v>
      </c>
      <c r="D8" s="160">
        <v>118</v>
      </c>
      <c r="E8" s="259">
        <v>9.5979435780447157E-3</v>
      </c>
      <c r="F8" s="160">
        <v>78</v>
      </c>
      <c r="G8" s="259">
        <v>6.3256818330721101E-3</v>
      </c>
    </row>
    <row r="9" spans="2:7" ht="61.5" customHeight="1">
      <c r="B9" s="157" t="s">
        <v>212</v>
      </c>
      <c r="C9" s="158" t="s">
        <v>258</v>
      </c>
      <c r="D9" s="160">
        <v>0</v>
      </c>
      <c r="E9" s="259">
        <v>0</v>
      </c>
      <c r="F9" s="160">
        <v>0</v>
      </c>
      <c r="G9" s="259">
        <v>0</v>
      </c>
    </row>
    <row r="10" spans="2:7" ht="61.5" customHeight="1">
      <c r="B10" s="157" t="s">
        <v>214</v>
      </c>
      <c r="C10" s="158" t="s">
        <v>259</v>
      </c>
      <c r="D10" s="160">
        <v>0</v>
      </c>
      <c r="E10" s="259">
        <v>0</v>
      </c>
      <c r="F10" s="160">
        <v>0</v>
      </c>
      <c r="G10" s="259">
        <v>0</v>
      </c>
    </row>
    <row r="11" spans="2:7" ht="61.5" customHeight="1">
      <c r="B11" s="157" t="s">
        <v>231</v>
      </c>
      <c r="C11" s="163" t="s">
        <v>260</v>
      </c>
      <c r="D11" s="160">
        <v>9631</v>
      </c>
      <c r="E11" s="259">
        <v>0.98990921457639702</v>
      </c>
      <c r="F11" s="160">
        <v>9676</v>
      </c>
      <c r="G11" s="259">
        <v>0.9935892182240561</v>
      </c>
    </row>
    <row r="12" spans="2:7" ht="31">
      <c r="B12" s="157" t="s">
        <v>233</v>
      </c>
      <c r="C12" s="163" t="s">
        <v>261</v>
      </c>
      <c r="D12" s="160">
        <v>9755</v>
      </c>
      <c r="E12" s="259">
        <v>1</v>
      </c>
      <c r="F12" s="160">
        <v>9755</v>
      </c>
      <c r="G12" s="259">
        <v>1</v>
      </c>
    </row>
  </sheetData>
  <mergeCells count="3">
    <mergeCell ref="B1:D1"/>
    <mergeCell ref="D3:E3"/>
    <mergeCell ref="F3:G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G49"/>
  <sheetViews>
    <sheetView workbookViewId="0"/>
  </sheetViews>
  <sheetFormatPr defaultColWidth="9" defaultRowHeight="14"/>
  <cols>
    <col min="1" max="1" width="18.83203125" customWidth="1"/>
    <col min="2" max="2" width="60.5" customWidth="1"/>
    <col min="3" max="3" width="19.58203125" customWidth="1"/>
    <col min="4" max="4" width="15.58203125" customWidth="1"/>
    <col min="5" max="6" width="14.58203125" customWidth="1"/>
    <col min="7" max="7" width="17.83203125" customWidth="1"/>
    <col min="8" max="8" width="14" customWidth="1"/>
    <col min="9" max="9" width="11.58203125" customWidth="1"/>
    <col min="10" max="10" width="11.08203125" customWidth="1"/>
    <col min="11" max="11" width="9.08203125" customWidth="1"/>
    <col min="13" max="13" width="9.58203125" customWidth="1"/>
    <col min="14" max="14" width="11.08203125" customWidth="1"/>
    <col min="17" max="17" width="9.58203125" customWidth="1"/>
    <col min="18" max="18" width="11.08203125" customWidth="1"/>
    <col min="21" max="21" width="9.58203125" customWidth="1"/>
    <col min="22" max="22" width="11.08203125" customWidth="1"/>
    <col min="25" max="25" width="9.58203125" customWidth="1"/>
    <col min="26" max="26" width="11.08203125" customWidth="1"/>
    <col min="29" max="29" width="10.83203125" customWidth="1"/>
    <col min="30" max="30" width="11.08203125" customWidth="1"/>
    <col min="31" max="31" width="12.83203125" customWidth="1"/>
    <col min="33" max="33" width="10.08203125" customWidth="1"/>
  </cols>
  <sheetData>
    <row r="1" spans="1:33">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3" t="s">
        <v>102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4.5">
      <c r="A4" s="3"/>
      <c r="B4" s="36" t="s">
        <v>103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ht="28">
      <c r="A5" s="13"/>
      <c r="B5" s="7" t="s">
        <v>104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c r="A6" s="13"/>
      <c r="B6" s="9"/>
      <c r="C6" s="18" t="s">
        <v>12</v>
      </c>
      <c r="D6" s="18" t="s">
        <v>13</v>
      </c>
      <c r="E6" s="18" t="s">
        <v>14</v>
      </c>
      <c r="F6" s="18" t="s">
        <v>15</v>
      </c>
      <c r="G6" s="18" t="s">
        <v>16</v>
      </c>
      <c r="H6" s="18" t="s">
        <v>17</v>
      </c>
      <c r="I6" s="18" t="s">
        <v>18</v>
      </c>
      <c r="J6" s="18" t="s">
        <v>19</v>
      </c>
      <c r="K6" s="18" t="s">
        <v>20</v>
      </c>
      <c r="L6" s="18" t="s">
        <v>21</v>
      </c>
      <c r="M6" s="18" t="s">
        <v>22</v>
      </c>
      <c r="N6" s="18" t="s">
        <v>23</v>
      </c>
      <c r="O6" s="18" t="s">
        <v>24</v>
      </c>
      <c r="P6" s="18" t="s">
        <v>25</v>
      </c>
      <c r="Q6" s="18" t="s">
        <v>26</v>
      </c>
      <c r="R6" s="19" t="s">
        <v>27</v>
      </c>
      <c r="S6" s="18" t="s">
        <v>28</v>
      </c>
      <c r="T6" s="18" t="s">
        <v>29</v>
      </c>
      <c r="U6" s="18" t="s">
        <v>30</v>
      </c>
      <c r="V6" s="18" t="s">
        <v>31</v>
      </c>
      <c r="W6" s="18" t="s">
        <v>32</v>
      </c>
      <c r="X6" s="18" t="s">
        <v>33</v>
      </c>
      <c r="Y6" s="18" t="s">
        <v>34</v>
      </c>
      <c r="Z6" s="18" t="s">
        <v>35</v>
      </c>
      <c r="AA6" s="18" t="s">
        <v>36</v>
      </c>
      <c r="AB6" s="18" t="s">
        <v>37</v>
      </c>
      <c r="AC6" s="18" t="s">
        <v>38</v>
      </c>
      <c r="AD6" s="18" t="s">
        <v>39</v>
      </c>
      <c r="AE6" s="18" t="s">
        <v>40</v>
      </c>
      <c r="AF6" s="18" t="s">
        <v>41</v>
      </c>
      <c r="AG6" s="18" t="s">
        <v>42</v>
      </c>
    </row>
    <row r="7" spans="1:33" ht="29.15" customHeight="1">
      <c r="A7" s="351" t="s">
        <v>105</v>
      </c>
      <c r="B7" s="353"/>
      <c r="C7" s="358" t="s">
        <v>44</v>
      </c>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60"/>
    </row>
    <row r="8" spans="1:33">
      <c r="A8" s="354"/>
      <c r="B8" s="355"/>
      <c r="C8" s="361" t="s">
        <v>46</v>
      </c>
      <c r="D8" s="362"/>
      <c r="E8" s="362"/>
      <c r="F8" s="362"/>
      <c r="G8" s="363"/>
      <c r="H8" s="361" t="s">
        <v>47</v>
      </c>
      <c r="I8" s="362"/>
      <c r="J8" s="362"/>
      <c r="K8" s="363"/>
      <c r="L8" s="361" t="s">
        <v>48</v>
      </c>
      <c r="M8" s="362"/>
      <c r="N8" s="362"/>
      <c r="O8" s="363"/>
      <c r="P8" s="361" t="s">
        <v>49</v>
      </c>
      <c r="Q8" s="362"/>
      <c r="R8" s="362"/>
      <c r="S8" s="363"/>
      <c r="T8" s="361" t="s">
        <v>50</v>
      </c>
      <c r="U8" s="362"/>
      <c r="V8" s="362"/>
      <c r="W8" s="363"/>
      <c r="X8" s="361" t="s">
        <v>51</v>
      </c>
      <c r="Y8" s="362"/>
      <c r="Z8" s="362"/>
      <c r="AA8" s="363"/>
      <c r="AB8" s="361" t="s">
        <v>52</v>
      </c>
      <c r="AC8" s="362"/>
      <c r="AD8" s="362"/>
      <c r="AE8" s="362"/>
      <c r="AF8" s="363"/>
      <c r="AG8" s="34"/>
    </row>
    <row r="9" spans="1:33" ht="42" customHeight="1">
      <c r="A9" s="354"/>
      <c r="B9" s="355"/>
      <c r="C9" s="351" t="s">
        <v>98</v>
      </c>
      <c r="D9" s="352"/>
      <c r="E9" s="352"/>
      <c r="F9" s="352"/>
      <c r="G9" s="353"/>
      <c r="H9" s="351" t="s">
        <v>98</v>
      </c>
      <c r="I9" s="352"/>
      <c r="J9" s="352"/>
      <c r="K9" s="353"/>
      <c r="L9" s="351" t="s">
        <v>98</v>
      </c>
      <c r="M9" s="352"/>
      <c r="N9" s="352"/>
      <c r="O9" s="353"/>
      <c r="P9" s="351" t="s">
        <v>98</v>
      </c>
      <c r="Q9" s="352"/>
      <c r="R9" s="352"/>
      <c r="S9" s="353"/>
      <c r="T9" s="351" t="s">
        <v>98</v>
      </c>
      <c r="U9" s="352"/>
      <c r="V9" s="352"/>
      <c r="W9" s="353"/>
      <c r="X9" s="351" t="s">
        <v>98</v>
      </c>
      <c r="Y9" s="352"/>
      <c r="Z9" s="352"/>
      <c r="AA9" s="353"/>
      <c r="AB9" s="351" t="s">
        <v>98</v>
      </c>
      <c r="AC9" s="352"/>
      <c r="AD9" s="352"/>
      <c r="AE9" s="352"/>
      <c r="AF9" s="353"/>
      <c r="AG9" s="364" t="s">
        <v>106</v>
      </c>
    </row>
    <row r="10" spans="1:33" ht="57.75" customHeight="1">
      <c r="A10" s="354"/>
      <c r="B10" s="355"/>
      <c r="C10" s="8"/>
      <c r="D10" s="351" t="s">
        <v>100</v>
      </c>
      <c r="E10" s="352"/>
      <c r="F10" s="352"/>
      <c r="G10" s="353"/>
      <c r="H10" s="8"/>
      <c r="I10" s="351" t="s">
        <v>100</v>
      </c>
      <c r="J10" s="352"/>
      <c r="K10" s="353"/>
      <c r="L10" s="8"/>
      <c r="M10" s="351" t="s">
        <v>100</v>
      </c>
      <c r="N10" s="352"/>
      <c r="O10" s="353"/>
      <c r="P10" s="8"/>
      <c r="Q10" s="351" t="s">
        <v>100</v>
      </c>
      <c r="R10" s="352"/>
      <c r="S10" s="353"/>
      <c r="T10" s="8"/>
      <c r="U10" s="351" t="s">
        <v>100</v>
      </c>
      <c r="V10" s="352"/>
      <c r="W10" s="353"/>
      <c r="X10" s="8"/>
      <c r="Y10" s="351" t="s">
        <v>100</v>
      </c>
      <c r="Z10" s="352"/>
      <c r="AA10" s="353"/>
      <c r="AB10" s="8"/>
      <c r="AC10" s="351" t="s">
        <v>100</v>
      </c>
      <c r="AD10" s="352"/>
      <c r="AE10" s="352"/>
      <c r="AF10" s="353"/>
      <c r="AG10" s="365"/>
    </row>
    <row r="11" spans="1:33" ht="29">
      <c r="A11" s="356"/>
      <c r="B11" s="357"/>
      <c r="C11" s="21"/>
      <c r="D11" s="21"/>
      <c r="E11" s="22" t="s">
        <v>55</v>
      </c>
      <c r="F11" s="7" t="s">
        <v>56</v>
      </c>
      <c r="G11" s="7" t="s">
        <v>57</v>
      </c>
      <c r="H11" s="21"/>
      <c r="I11" s="21"/>
      <c r="J11" s="22" t="s">
        <v>55</v>
      </c>
      <c r="K11" s="7" t="s">
        <v>57</v>
      </c>
      <c r="L11" s="21"/>
      <c r="M11" s="21"/>
      <c r="N11" s="22" t="s">
        <v>55</v>
      </c>
      <c r="O11" s="7" t="s">
        <v>57</v>
      </c>
      <c r="P11" s="21"/>
      <c r="Q11" s="21"/>
      <c r="R11" s="22" t="s">
        <v>55</v>
      </c>
      <c r="S11" s="7" t="s">
        <v>57</v>
      </c>
      <c r="T11" s="21"/>
      <c r="U11" s="21"/>
      <c r="V11" s="22" t="s">
        <v>55</v>
      </c>
      <c r="W11" s="7" t="s">
        <v>57</v>
      </c>
      <c r="X11" s="21"/>
      <c r="Y11" s="21"/>
      <c r="Z11" s="22" t="s">
        <v>55</v>
      </c>
      <c r="AA11" s="7" t="s">
        <v>57</v>
      </c>
      <c r="AB11" s="21"/>
      <c r="AC11" s="21"/>
      <c r="AD11" s="22" t="s">
        <v>55</v>
      </c>
      <c r="AE11" s="7" t="s">
        <v>56</v>
      </c>
      <c r="AF11" s="7" t="s">
        <v>57</v>
      </c>
      <c r="AG11" s="366"/>
    </row>
    <row r="12" spans="1:33" ht="27" customHeight="1">
      <c r="A12" s="14"/>
      <c r="B12" s="11" t="s">
        <v>58</v>
      </c>
      <c r="C12" s="23"/>
      <c r="D12" s="24"/>
      <c r="E12" s="24"/>
      <c r="F12" s="25"/>
      <c r="G12" s="25"/>
      <c r="H12" s="25"/>
      <c r="I12" s="24"/>
      <c r="J12" s="24"/>
      <c r="K12" s="25"/>
      <c r="L12" s="25"/>
      <c r="M12" s="24"/>
      <c r="N12" s="24"/>
      <c r="O12" s="25"/>
      <c r="P12" s="25"/>
      <c r="Q12" s="24"/>
      <c r="R12" s="24"/>
      <c r="S12" s="25"/>
      <c r="T12" s="25"/>
      <c r="U12" s="24"/>
      <c r="V12" s="24"/>
      <c r="W12" s="25"/>
      <c r="X12" s="25"/>
      <c r="Y12" s="24"/>
      <c r="Z12" s="24"/>
      <c r="AA12" s="25"/>
      <c r="AB12" s="25"/>
      <c r="AC12" s="24"/>
      <c r="AD12" s="24"/>
      <c r="AE12" s="25"/>
      <c r="AF12" s="25"/>
      <c r="AG12" s="25"/>
    </row>
    <row r="13" spans="1:33" ht="28">
      <c r="A13" s="15">
        <v>1</v>
      </c>
      <c r="B13" s="26" t="s">
        <v>59</v>
      </c>
      <c r="C13" s="47">
        <v>2631414295.5955634</v>
      </c>
      <c r="D13" s="47">
        <v>351360028.07551914</v>
      </c>
      <c r="E13" s="47">
        <v>18563974.738961801</v>
      </c>
      <c r="F13" s="47">
        <v>42505849.84958452</v>
      </c>
      <c r="G13" s="47">
        <v>235238442.63290536</v>
      </c>
      <c r="H13" s="47">
        <v>279752.07120000001</v>
      </c>
      <c r="I13" s="37">
        <v>279752.07120000001</v>
      </c>
      <c r="J13" s="37">
        <v>0</v>
      </c>
      <c r="K13" s="37">
        <v>0</v>
      </c>
      <c r="L13" s="21"/>
      <c r="M13" s="21"/>
      <c r="N13" s="21"/>
      <c r="O13" s="21"/>
      <c r="P13" s="21"/>
      <c r="Q13" s="21"/>
      <c r="R13" s="21"/>
      <c r="S13" s="21"/>
      <c r="T13" s="21"/>
      <c r="U13" s="21"/>
      <c r="V13" s="21"/>
      <c r="W13" s="21"/>
      <c r="X13" s="21"/>
      <c r="Y13" s="21"/>
      <c r="Z13" s="21"/>
      <c r="AA13" s="21"/>
      <c r="AB13" s="21"/>
      <c r="AC13" s="21"/>
      <c r="AD13" s="21"/>
      <c r="AE13" s="21"/>
      <c r="AF13" s="21"/>
      <c r="AG13" s="21"/>
    </row>
    <row r="14" spans="1:33">
      <c r="A14" s="15">
        <v>2</v>
      </c>
      <c r="B14" s="10" t="s">
        <v>107</v>
      </c>
      <c r="C14" s="43">
        <v>125021881.99261054</v>
      </c>
      <c r="D14" s="43">
        <v>10599999.635360001</v>
      </c>
      <c r="E14" s="43">
        <v>0</v>
      </c>
      <c r="F14" s="43">
        <v>0</v>
      </c>
      <c r="G14" s="43">
        <v>0</v>
      </c>
      <c r="H14" s="43">
        <v>0</v>
      </c>
      <c r="I14" s="38">
        <v>0</v>
      </c>
      <c r="J14" s="38">
        <v>0</v>
      </c>
      <c r="K14" s="38">
        <v>0</v>
      </c>
      <c r="L14" s="7"/>
      <c r="M14" s="7"/>
      <c r="N14" s="7"/>
      <c r="O14" s="7"/>
      <c r="P14" s="7"/>
      <c r="Q14" s="7"/>
      <c r="R14" s="7"/>
      <c r="S14" s="7"/>
      <c r="T14" s="7"/>
      <c r="U14" s="7"/>
      <c r="V14" s="7"/>
      <c r="W14" s="7"/>
      <c r="X14" s="7"/>
      <c r="Y14" s="7"/>
      <c r="Z14" s="7"/>
      <c r="AA14" s="7"/>
      <c r="AB14" s="7"/>
      <c r="AC14" s="7"/>
      <c r="AD14" s="7"/>
      <c r="AE14" s="7"/>
      <c r="AF14" s="7"/>
      <c r="AG14" s="7"/>
    </row>
    <row r="15" spans="1:33">
      <c r="A15" s="15">
        <v>3</v>
      </c>
      <c r="B15" s="27" t="s">
        <v>61</v>
      </c>
      <c r="C15" s="43">
        <v>51721884.51413054</v>
      </c>
      <c r="D15" s="43">
        <v>0</v>
      </c>
      <c r="E15" s="43">
        <v>0</v>
      </c>
      <c r="F15" s="43">
        <v>0</v>
      </c>
      <c r="G15" s="43">
        <v>0</v>
      </c>
      <c r="H15" s="43">
        <v>0</v>
      </c>
      <c r="I15" s="38">
        <v>0</v>
      </c>
      <c r="J15" s="38">
        <v>0</v>
      </c>
      <c r="K15" s="38">
        <v>0</v>
      </c>
      <c r="L15" s="7"/>
      <c r="M15" s="7"/>
      <c r="N15" s="7"/>
      <c r="O15" s="7"/>
      <c r="P15" s="7"/>
      <c r="Q15" s="7"/>
      <c r="R15" s="7"/>
      <c r="S15" s="7"/>
      <c r="T15" s="7"/>
      <c r="U15" s="7"/>
      <c r="V15" s="7"/>
      <c r="W15" s="7"/>
      <c r="X15" s="7"/>
      <c r="Y15" s="7"/>
      <c r="Z15" s="7"/>
      <c r="AA15" s="7"/>
      <c r="AB15" s="7"/>
      <c r="AC15" s="7"/>
      <c r="AD15" s="7"/>
      <c r="AE15" s="7"/>
      <c r="AF15" s="7"/>
      <c r="AG15" s="7"/>
    </row>
    <row r="16" spans="1:33">
      <c r="A16" s="15">
        <v>4</v>
      </c>
      <c r="B16" s="12" t="s">
        <v>62</v>
      </c>
      <c r="C16" s="43">
        <v>23036670.856694542</v>
      </c>
      <c r="D16" s="43">
        <v>0</v>
      </c>
      <c r="E16" s="43">
        <v>0</v>
      </c>
      <c r="F16" s="43">
        <v>0</v>
      </c>
      <c r="G16" s="43">
        <v>0</v>
      </c>
      <c r="H16" s="43">
        <v>0</v>
      </c>
      <c r="I16" s="38">
        <v>0</v>
      </c>
      <c r="J16" s="38">
        <v>0</v>
      </c>
      <c r="K16" s="38">
        <v>0</v>
      </c>
      <c r="L16" s="7"/>
      <c r="M16" s="7"/>
      <c r="N16" s="7"/>
      <c r="O16" s="7"/>
      <c r="P16" s="7"/>
      <c r="Q16" s="7"/>
      <c r="R16" s="7"/>
      <c r="S16" s="7"/>
      <c r="T16" s="7"/>
      <c r="U16" s="7"/>
      <c r="V16" s="7"/>
      <c r="W16" s="7"/>
      <c r="X16" s="7"/>
      <c r="Y16" s="7"/>
      <c r="Z16" s="7"/>
      <c r="AA16" s="7"/>
      <c r="AB16" s="7"/>
      <c r="AC16" s="7"/>
      <c r="AD16" s="7"/>
      <c r="AE16" s="29"/>
      <c r="AF16" s="7"/>
      <c r="AG16" s="7"/>
    </row>
    <row r="17" spans="1:33">
      <c r="A17" s="16">
        <v>5</v>
      </c>
      <c r="B17" s="32" t="s">
        <v>63</v>
      </c>
      <c r="C17" s="43">
        <v>28685213.657435998</v>
      </c>
      <c r="D17" s="43">
        <v>0</v>
      </c>
      <c r="E17" s="43">
        <v>0</v>
      </c>
      <c r="F17" s="43">
        <v>0</v>
      </c>
      <c r="G17" s="43">
        <v>0</v>
      </c>
      <c r="H17" s="43">
        <v>0</v>
      </c>
      <c r="I17" s="42">
        <v>0</v>
      </c>
      <c r="J17" s="42">
        <v>0</v>
      </c>
      <c r="K17" s="42">
        <v>0</v>
      </c>
      <c r="L17" s="28"/>
      <c r="M17" s="29"/>
      <c r="N17" s="29"/>
      <c r="O17" s="29"/>
      <c r="P17" s="28"/>
      <c r="Q17" s="29"/>
      <c r="R17" s="29"/>
      <c r="S17" s="29"/>
      <c r="T17" s="28"/>
      <c r="U17" s="29"/>
      <c r="V17" s="29"/>
      <c r="W17" s="29"/>
      <c r="X17" s="28"/>
      <c r="Y17" s="29"/>
      <c r="Z17" s="29"/>
      <c r="AA17" s="29"/>
      <c r="AB17" s="29"/>
      <c r="AC17" s="29"/>
      <c r="AD17" s="29"/>
      <c r="AE17" s="29"/>
      <c r="AF17" s="29"/>
      <c r="AG17" s="29"/>
    </row>
    <row r="18" spans="1:33">
      <c r="A18" s="15">
        <v>6</v>
      </c>
      <c r="B18" s="12" t="s">
        <v>64</v>
      </c>
      <c r="C18" s="43">
        <v>0</v>
      </c>
      <c r="D18" s="43">
        <v>0</v>
      </c>
      <c r="E18" s="43">
        <v>0</v>
      </c>
      <c r="F18" s="43">
        <v>0</v>
      </c>
      <c r="G18" s="43">
        <v>0</v>
      </c>
      <c r="H18" s="43">
        <v>0</v>
      </c>
      <c r="I18" s="38">
        <v>0</v>
      </c>
      <c r="J18" s="39">
        <v>0</v>
      </c>
      <c r="K18" s="38">
        <v>0</v>
      </c>
      <c r="L18" s="12"/>
      <c r="M18" s="7"/>
      <c r="N18" s="25"/>
      <c r="O18" s="7"/>
      <c r="P18" s="12"/>
      <c r="Q18" s="7"/>
      <c r="R18" s="25"/>
      <c r="S18" s="7"/>
      <c r="T18" s="12"/>
      <c r="U18" s="7"/>
      <c r="V18" s="25"/>
      <c r="W18" s="7"/>
      <c r="X18" s="12"/>
      <c r="Y18" s="7"/>
      <c r="Z18" s="25"/>
      <c r="AA18" s="7"/>
      <c r="AB18" s="7"/>
      <c r="AC18" s="7"/>
      <c r="AD18" s="25"/>
      <c r="AE18" s="29"/>
      <c r="AF18" s="7"/>
      <c r="AG18" s="7"/>
    </row>
    <row r="19" spans="1:33">
      <c r="A19" s="15">
        <v>7</v>
      </c>
      <c r="B19" s="27" t="s">
        <v>65</v>
      </c>
      <c r="C19" s="43">
        <v>73299997.478479996</v>
      </c>
      <c r="D19" s="43">
        <v>10599999.635360001</v>
      </c>
      <c r="E19" s="43">
        <v>0</v>
      </c>
      <c r="F19" s="43">
        <v>0</v>
      </c>
      <c r="G19" s="43">
        <v>0</v>
      </c>
      <c r="H19" s="43">
        <v>0</v>
      </c>
      <c r="I19" s="38">
        <v>0</v>
      </c>
      <c r="J19" s="38">
        <v>0</v>
      </c>
      <c r="K19" s="38">
        <v>0</v>
      </c>
      <c r="L19" s="27"/>
      <c r="M19" s="7"/>
      <c r="N19" s="7"/>
      <c r="O19" s="7"/>
      <c r="P19" s="27"/>
      <c r="Q19" s="7"/>
      <c r="R19" s="7"/>
      <c r="S19" s="7"/>
      <c r="T19" s="27"/>
      <c r="U19" s="7"/>
      <c r="V19" s="7"/>
      <c r="W19" s="7"/>
      <c r="X19" s="27"/>
      <c r="Y19" s="7"/>
      <c r="Z19" s="7"/>
      <c r="AA19" s="7"/>
      <c r="AB19" s="7"/>
      <c r="AC19" s="7"/>
      <c r="AD19" s="7"/>
      <c r="AE19" s="29"/>
      <c r="AF19" s="7"/>
      <c r="AG19" s="7"/>
    </row>
    <row r="20" spans="1:33">
      <c r="A20" s="15">
        <v>8</v>
      </c>
      <c r="B20" s="12" t="s">
        <v>66</v>
      </c>
      <c r="C20" s="43">
        <v>0</v>
      </c>
      <c r="D20" s="43">
        <v>0</v>
      </c>
      <c r="E20" s="43">
        <v>0</v>
      </c>
      <c r="F20" s="43">
        <v>0</v>
      </c>
      <c r="G20" s="43">
        <v>0</v>
      </c>
      <c r="H20" s="43">
        <v>0</v>
      </c>
      <c r="I20" s="38">
        <v>0</v>
      </c>
      <c r="J20" s="38">
        <v>0</v>
      </c>
      <c r="K20" s="38">
        <v>0</v>
      </c>
      <c r="L20" s="7"/>
      <c r="M20" s="7"/>
      <c r="N20" s="7"/>
      <c r="O20" s="7"/>
      <c r="P20" s="7"/>
      <c r="Q20" s="7"/>
      <c r="R20" s="7"/>
      <c r="S20" s="7"/>
      <c r="T20" s="7"/>
      <c r="U20" s="7"/>
      <c r="V20" s="7"/>
      <c r="W20" s="7"/>
      <c r="X20" s="7"/>
      <c r="Y20" s="7"/>
      <c r="Z20" s="7"/>
      <c r="AA20" s="7"/>
      <c r="AB20" s="7"/>
      <c r="AC20" s="7"/>
      <c r="AD20" s="7"/>
      <c r="AE20" s="29"/>
      <c r="AF20" s="7"/>
      <c r="AG20" s="7"/>
    </row>
    <row r="21" spans="1:33">
      <c r="A21" s="15">
        <v>9</v>
      </c>
      <c r="B21" s="30" t="s">
        <v>62</v>
      </c>
      <c r="C21" s="43">
        <v>0</v>
      </c>
      <c r="D21" s="43">
        <v>0</v>
      </c>
      <c r="E21" s="43">
        <v>0</v>
      </c>
      <c r="F21" s="43">
        <v>0</v>
      </c>
      <c r="G21" s="43">
        <v>0</v>
      </c>
      <c r="H21" s="43">
        <v>0</v>
      </c>
      <c r="I21" s="38">
        <v>0</v>
      </c>
      <c r="J21" s="38">
        <v>0</v>
      </c>
      <c r="K21" s="38">
        <v>0</v>
      </c>
      <c r="L21" s="7"/>
      <c r="M21" s="7"/>
      <c r="N21" s="7"/>
      <c r="O21" s="7"/>
      <c r="P21" s="7"/>
      <c r="Q21" s="7"/>
      <c r="R21" s="7"/>
      <c r="S21" s="7"/>
      <c r="T21" s="7"/>
      <c r="U21" s="7"/>
      <c r="V21" s="7"/>
      <c r="W21" s="7"/>
      <c r="X21" s="7"/>
      <c r="Y21" s="7"/>
      <c r="Z21" s="7"/>
      <c r="AA21" s="7"/>
      <c r="AB21" s="7"/>
      <c r="AC21" s="7"/>
      <c r="AD21" s="7"/>
      <c r="AE21" s="29"/>
      <c r="AF21" s="7"/>
      <c r="AG21" s="7"/>
    </row>
    <row r="22" spans="1:33">
      <c r="A22" s="16">
        <v>10</v>
      </c>
      <c r="B22" s="31" t="s">
        <v>63</v>
      </c>
      <c r="C22" s="43">
        <v>0</v>
      </c>
      <c r="D22" s="43">
        <v>0</v>
      </c>
      <c r="E22" s="43">
        <v>0</v>
      </c>
      <c r="F22" s="43">
        <v>0</v>
      </c>
      <c r="G22" s="43">
        <v>0</v>
      </c>
      <c r="H22" s="43">
        <v>0</v>
      </c>
      <c r="I22" s="42">
        <v>0</v>
      </c>
      <c r="J22" s="42">
        <v>0</v>
      </c>
      <c r="K22" s="42">
        <v>0</v>
      </c>
      <c r="L22" s="29"/>
      <c r="M22" s="29"/>
      <c r="N22" s="29"/>
      <c r="O22" s="29"/>
      <c r="P22" s="29"/>
      <c r="Q22" s="29"/>
      <c r="R22" s="29"/>
      <c r="S22" s="29"/>
      <c r="T22" s="29"/>
      <c r="U22" s="29"/>
      <c r="V22" s="29"/>
      <c r="W22" s="29"/>
      <c r="X22" s="29"/>
      <c r="Y22" s="29"/>
      <c r="Z22" s="29"/>
      <c r="AA22" s="29"/>
      <c r="AB22" s="29"/>
      <c r="AC22" s="29"/>
      <c r="AD22" s="29"/>
      <c r="AE22" s="29"/>
      <c r="AF22" s="29"/>
      <c r="AG22" s="29"/>
    </row>
    <row r="23" spans="1:33">
      <c r="A23" s="15">
        <v>11</v>
      </c>
      <c r="B23" s="30" t="s">
        <v>64</v>
      </c>
      <c r="C23" s="43">
        <v>0</v>
      </c>
      <c r="D23" s="43">
        <v>0</v>
      </c>
      <c r="E23" s="43">
        <v>0</v>
      </c>
      <c r="F23" s="43">
        <v>0</v>
      </c>
      <c r="G23" s="43">
        <v>0</v>
      </c>
      <c r="H23" s="43">
        <v>0</v>
      </c>
      <c r="I23" s="38">
        <v>0</v>
      </c>
      <c r="J23" s="39">
        <v>0</v>
      </c>
      <c r="K23" s="38">
        <v>0</v>
      </c>
      <c r="L23" s="7"/>
      <c r="M23" s="7"/>
      <c r="N23" s="25"/>
      <c r="O23" s="7"/>
      <c r="P23" s="7"/>
      <c r="Q23" s="7"/>
      <c r="R23" s="25"/>
      <c r="S23" s="7"/>
      <c r="T23" s="7"/>
      <c r="U23" s="7"/>
      <c r="V23" s="25"/>
      <c r="W23" s="7"/>
      <c r="X23" s="7"/>
      <c r="Y23" s="7"/>
      <c r="Z23" s="25"/>
      <c r="AA23" s="7"/>
      <c r="AB23" s="7"/>
      <c r="AC23" s="7"/>
      <c r="AD23" s="25"/>
      <c r="AE23" s="29"/>
      <c r="AF23" s="7"/>
      <c r="AG23" s="7"/>
    </row>
    <row r="24" spans="1:33">
      <c r="A24" s="15">
        <v>12</v>
      </c>
      <c r="B24" s="12" t="s">
        <v>67</v>
      </c>
      <c r="C24" s="43">
        <v>0</v>
      </c>
      <c r="D24" s="43">
        <v>0</v>
      </c>
      <c r="E24" s="43">
        <v>0</v>
      </c>
      <c r="F24" s="43">
        <v>0</v>
      </c>
      <c r="G24" s="43">
        <v>0</v>
      </c>
      <c r="H24" s="43">
        <v>0</v>
      </c>
      <c r="I24" s="38">
        <v>0</v>
      </c>
      <c r="J24" s="38">
        <v>0</v>
      </c>
      <c r="K24" s="38">
        <v>0</v>
      </c>
      <c r="L24" s="7"/>
      <c r="M24" s="7"/>
      <c r="N24" s="7"/>
      <c r="O24" s="7"/>
      <c r="P24" s="7"/>
      <c r="Q24" s="7"/>
      <c r="R24" s="7"/>
      <c r="S24" s="7"/>
      <c r="T24" s="7"/>
      <c r="U24" s="7"/>
      <c r="V24" s="7"/>
      <c r="W24" s="7"/>
      <c r="X24" s="7"/>
      <c r="Y24" s="7"/>
      <c r="Z24" s="7"/>
      <c r="AA24" s="7"/>
      <c r="AB24" s="7"/>
      <c r="AC24" s="7"/>
      <c r="AD24" s="7"/>
      <c r="AE24" s="29"/>
      <c r="AF24" s="7"/>
      <c r="AG24" s="7"/>
    </row>
    <row r="25" spans="1:33">
      <c r="A25" s="15">
        <v>13</v>
      </c>
      <c r="B25" s="30" t="s">
        <v>62</v>
      </c>
      <c r="C25" s="43">
        <v>0</v>
      </c>
      <c r="D25" s="43">
        <v>0</v>
      </c>
      <c r="E25" s="43">
        <v>0</v>
      </c>
      <c r="F25" s="43">
        <v>0</v>
      </c>
      <c r="G25" s="43">
        <v>0</v>
      </c>
      <c r="H25" s="43">
        <v>0</v>
      </c>
      <c r="I25" s="38">
        <v>0</v>
      </c>
      <c r="J25" s="38">
        <v>0</v>
      </c>
      <c r="K25" s="38">
        <v>0</v>
      </c>
      <c r="L25" s="7"/>
      <c r="M25" s="7"/>
      <c r="N25" s="7"/>
      <c r="O25" s="7"/>
      <c r="P25" s="7"/>
      <c r="Q25" s="7"/>
      <c r="R25" s="7"/>
      <c r="S25" s="7"/>
      <c r="T25" s="7"/>
      <c r="U25" s="7"/>
      <c r="V25" s="7"/>
      <c r="W25" s="7"/>
      <c r="X25" s="7"/>
      <c r="Y25" s="7"/>
      <c r="Z25" s="7"/>
      <c r="AA25" s="7"/>
      <c r="AB25" s="7"/>
      <c r="AC25" s="7"/>
      <c r="AD25" s="7"/>
      <c r="AE25" s="29"/>
      <c r="AF25" s="7"/>
      <c r="AG25" s="7"/>
    </row>
    <row r="26" spans="1:33">
      <c r="A26" s="16">
        <v>14</v>
      </c>
      <c r="B26" s="31" t="s">
        <v>63</v>
      </c>
      <c r="C26" s="43">
        <v>0</v>
      </c>
      <c r="D26" s="43">
        <v>0</v>
      </c>
      <c r="E26" s="43">
        <v>0</v>
      </c>
      <c r="F26" s="43">
        <v>0</v>
      </c>
      <c r="G26" s="43">
        <v>0</v>
      </c>
      <c r="H26" s="43">
        <v>0</v>
      </c>
      <c r="I26" s="42">
        <v>0</v>
      </c>
      <c r="J26" s="42">
        <v>0</v>
      </c>
      <c r="K26" s="42">
        <v>0</v>
      </c>
      <c r="L26" s="29"/>
      <c r="M26" s="29"/>
      <c r="N26" s="29"/>
      <c r="O26" s="29"/>
      <c r="P26" s="29"/>
      <c r="Q26" s="29"/>
      <c r="R26" s="29"/>
      <c r="S26" s="29"/>
      <c r="T26" s="29"/>
      <c r="U26" s="29"/>
      <c r="V26" s="29"/>
      <c r="W26" s="29"/>
      <c r="X26" s="29"/>
      <c r="Y26" s="29"/>
      <c r="Z26" s="29"/>
      <c r="AA26" s="29"/>
      <c r="AB26" s="29"/>
      <c r="AC26" s="29"/>
      <c r="AD26" s="29"/>
      <c r="AE26" s="29"/>
      <c r="AF26" s="29"/>
      <c r="AG26" s="29"/>
    </row>
    <row r="27" spans="1:33">
      <c r="A27" s="15">
        <v>15</v>
      </c>
      <c r="B27" s="30" t="s">
        <v>64</v>
      </c>
      <c r="C27" s="43">
        <v>0</v>
      </c>
      <c r="D27" s="43">
        <v>0</v>
      </c>
      <c r="E27" s="43">
        <v>0</v>
      </c>
      <c r="F27" s="43">
        <v>0</v>
      </c>
      <c r="G27" s="43">
        <v>0</v>
      </c>
      <c r="H27" s="43">
        <v>0</v>
      </c>
      <c r="I27" s="38">
        <v>0</v>
      </c>
      <c r="J27" s="39">
        <v>0</v>
      </c>
      <c r="K27" s="38">
        <v>0</v>
      </c>
      <c r="L27" s="7"/>
      <c r="M27" s="7"/>
      <c r="N27" s="25"/>
      <c r="O27" s="7"/>
      <c r="P27" s="7"/>
      <c r="Q27" s="7"/>
      <c r="R27" s="25"/>
      <c r="S27" s="7"/>
      <c r="T27" s="7"/>
      <c r="U27" s="7"/>
      <c r="V27" s="25"/>
      <c r="W27" s="7"/>
      <c r="X27" s="7"/>
      <c r="Y27" s="7"/>
      <c r="Z27" s="25"/>
      <c r="AA27" s="7"/>
      <c r="AB27" s="7"/>
      <c r="AC27" s="7"/>
      <c r="AD27" s="25"/>
      <c r="AE27" s="29"/>
      <c r="AF27" s="7"/>
      <c r="AG27" s="7"/>
    </row>
    <row r="28" spans="1:33">
      <c r="A28" s="15">
        <v>16</v>
      </c>
      <c r="B28" s="12" t="s">
        <v>68</v>
      </c>
      <c r="C28" s="43">
        <v>0</v>
      </c>
      <c r="D28" s="43">
        <v>0</v>
      </c>
      <c r="E28" s="43">
        <v>0</v>
      </c>
      <c r="F28" s="43">
        <v>0</v>
      </c>
      <c r="G28" s="43">
        <v>0</v>
      </c>
      <c r="H28" s="43">
        <v>0</v>
      </c>
      <c r="I28" s="38">
        <v>0</v>
      </c>
      <c r="J28" s="38">
        <v>0</v>
      </c>
      <c r="K28" s="38">
        <v>0</v>
      </c>
      <c r="L28" s="7"/>
      <c r="M28" s="7"/>
      <c r="N28" s="7"/>
      <c r="O28" s="7"/>
      <c r="P28" s="7"/>
      <c r="Q28" s="7"/>
      <c r="R28" s="7"/>
      <c r="S28" s="7"/>
      <c r="T28" s="7"/>
      <c r="U28" s="7"/>
      <c r="V28" s="7"/>
      <c r="W28" s="7"/>
      <c r="X28" s="7"/>
      <c r="Y28" s="7"/>
      <c r="Z28" s="7"/>
      <c r="AA28" s="7"/>
      <c r="AB28" s="7"/>
      <c r="AC28" s="7"/>
      <c r="AD28" s="7"/>
      <c r="AE28" s="29"/>
      <c r="AF28" s="7"/>
      <c r="AG28" s="7"/>
    </row>
    <row r="29" spans="1:33">
      <c r="A29" s="15">
        <v>17</v>
      </c>
      <c r="B29" s="30" t="s">
        <v>62</v>
      </c>
      <c r="C29" s="43">
        <v>0</v>
      </c>
      <c r="D29" s="43">
        <v>0</v>
      </c>
      <c r="E29" s="43">
        <v>0</v>
      </c>
      <c r="F29" s="43">
        <v>0</v>
      </c>
      <c r="G29" s="43">
        <v>0</v>
      </c>
      <c r="H29" s="43">
        <v>0</v>
      </c>
      <c r="I29" s="38">
        <v>0</v>
      </c>
      <c r="J29" s="38">
        <v>0</v>
      </c>
      <c r="K29" s="38">
        <v>0</v>
      </c>
      <c r="L29" s="7"/>
      <c r="M29" s="7"/>
      <c r="N29" s="7"/>
      <c r="O29" s="7"/>
      <c r="P29" s="7"/>
      <c r="Q29" s="7"/>
      <c r="R29" s="7"/>
      <c r="S29" s="7"/>
      <c r="T29" s="7"/>
      <c r="U29" s="7"/>
      <c r="V29" s="7"/>
      <c r="W29" s="7"/>
      <c r="X29" s="7"/>
      <c r="Y29" s="7"/>
      <c r="Z29" s="7"/>
      <c r="AA29" s="7"/>
      <c r="AB29" s="7"/>
      <c r="AC29" s="7"/>
      <c r="AD29" s="7"/>
      <c r="AE29" s="29"/>
      <c r="AF29" s="7"/>
      <c r="AG29" s="7"/>
    </row>
    <row r="30" spans="1:33">
      <c r="A30" s="16">
        <v>18</v>
      </c>
      <c r="B30" s="31" t="s">
        <v>63</v>
      </c>
      <c r="C30" s="43">
        <v>0</v>
      </c>
      <c r="D30" s="43">
        <v>0</v>
      </c>
      <c r="E30" s="43">
        <v>0</v>
      </c>
      <c r="F30" s="43">
        <v>0</v>
      </c>
      <c r="G30" s="43">
        <v>0</v>
      </c>
      <c r="H30" s="43">
        <v>0</v>
      </c>
      <c r="I30" s="42">
        <v>0</v>
      </c>
      <c r="J30" s="42">
        <v>0</v>
      </c>
      <c r="K30" s="42">
        <v>0</v>
      </c>
      <c r="L30" s="29"/>
      <c r="M30" s="29"/>
      <c r="N30" s="29"/>
      <c r="O30" s="29"/>
      <c r="P30" s="29"/>
      <c r="Q30" s="29"/>
      <c r="R30" s="29"/>
      <c r="S30" s="29"/>
      <c r="T30" s="29"/>
      <c r="U30" s="29"/>
      <c r="V30" s="29"/>
      <c r="W30" s="29"/>
      <c r="X30" s="29"/>
      <c r="Y30" s="29"/>
      <c r="Z30" s="29"/>
      <c r="AA30" s="29"/>
      <c r="AB30" s="29"/>
      <c r="AC30" s="29"/>
      <c r="AD30" s="29"/>
      <c r="AE30" s="29"/>
      <c r="AF30" s="29"/>
      <c r="AG30" s="29"/>
    </row>
    <row r="31" spans="1:33">
      <c r="A31" s="15">
        <v>19</v>
      </c>
      <c r="B31" s="30" t="s">
        <v>64</v>
      </c>
      <c r="C31" s="43">
        <v>0</v>
      </c>
      <c r="D31" s="43">
        <v>0</v>
      </c>
      <c r="E31" s="43">
        <v>0</v>
      </c>
      <c r="F31" s="43">
        <v>0</v>
      </c>
      <c r="G31" s="43">
        <v>0</v>
      </c>
      <c r="H31" s="43">
        <v>0</v>
      </c>
      <c r="I31" s="38">
        <v>0</v>
      </c>
      <c r="J31" s="39">
        <v>0</v>
      </c>
      <c r="K31" s="38">
        <v>0</v>
      </c>
      <c r="L31" s="7"/>
      <c r="M31" s="7"/>
      <c r="N31" s="25"/>
      <c r="O31" s="7"/>
      <c r="P31" s="7"/>
      <c r="Q31" s="7"/>
      <c r="R31" s="25"/>
      <c r="S31" s="7"/>
      <c r="T31" s="7"/>
      <c r="U31" s="7"/>
      <c r="V31" s="25"/>
      <c r="W31" s="7"/>
      <c r="X31" s="7"/>
      <c r="Y31" s="7"/>
      <c r="Z31" s="25"/>
      <c r="AA31" s="7"/>
      <c r="AB31" s="7"/>
      <c r="AC31" s="7"/>
      <c r="AD31" s="25"/>
      <c r="AE31" s="29"/>
      <c r="AF31" s="7"/>
      <c r="AG31" s="7"/>
    </row>
    <row r="32" spans="1:33">
      <c r="A32" s="15">
        <v>20</v>
      </c>
      <c r="B32" s="10" t="s">
        <v>69</v>
      </c>
      <c r="C32" s="43">
        <v>622286941.76024473</v>
      </c>
      <c r="D32" s="43">
        <v>322196053.70119733</v>
      </c>
      <c r="E32" s="43">
        <v>0</v>
      </c>
      <c r="F32" s="43">
        <v>42505849.84958452</v>
      </c>
      <c r="G32" s="43">
        <v>235238442.63290536</v>
      </c>
      <c r="H32" s="43">
        <v>279752.07120000001</v>
      </c>
      <c r="I32" s="38">
        <v>279752.07120000001</v>
      </c>
      <c r="J32" s="38">
        <v>0</v>
      </c>
      <c r="K32" s="38">
        <v>0</v>
      </c>
      <c r="L32" s="7"/>
      <c r="M32" s="7"/>
      <c r="N32" s="7"/>
      <c r="O32" s="7"/>
      <c r="P32" s="7"/>
      <c r="Q32" s="7"/>
      <c r="R32" s="7"/>
      <c r="S32" s="7"/>
      <c r="T32" s="7"/>
      <c r="U32" s="7"/>
      <c r="V32" s="7"/>
      <c r="W32" s="7"/>
      <c r="X32" s="7"/>
      <c r="Y32" s="7"/>
      <c r="Z32" s="7"/>
      <c r="AA32" s="7"/>
      <c r="AB32" s="7"/>
      <c r="AC32" s="7"/>
      <c r="AD32" s="7"/>
      <c r="AE32" s="29"/>
      <c r="AF32" s="7"/>
      <c r="AG32" s="7"/>
    </row>
    <row r="33" spans="1:33">
      <c r="A33" s="15">
        <v>21</v>
      </c>
      <c r="B33" s="12" t="s">
        <v>62</v>
      </c>
      <c r="C33" s="43">
        <v>613870365.88909483</v>
      </c>
      <c r="D33" s="43">
        <v>320821841.39684236</v>
      </c>
      <c r="E33" s="43">
        <v>0</v>
      </c>
      <c r="F33" s="43">
        <v>42505849.84958452</v>
      </c>
      <c r="G33" s="43">
        <v>234846698.59375536</v>
      </c>
      <c r="H33" s="43">
        <v>279752.07120000001</v>
      </c>
      <c r="I33" s="38">
        <v>279752.07120000001</v>
      </c>
      <c r="J33" s="38">
        <v>0</v>
      </c>
      <c r="K33" s="38">
        <v>0</v>
      </c>
      <c r="L33" s="7"/>
      <c r="M33" s="7"/>
      <c r="N33" s="7"/>
      <c r="O33" s="7"/>
      <c r="P33" s="7"/>
      <c r="Q33" s="7"/>
      <c r="R33" s="7"/>
      <c r="S33" s="7"/>
      <c r="T33" s="7"/>
      <c r="U33" s="7"/>
      <c r="V33" s="7"/>
      <c r="W33" s="7"/>
      <c r="X33" s="7"/>
      <c r="Y33" s="7"/>
      <c r="Z33" s="7"/>
      <c r="AA33" s="7"/>
      <c r="AB33" s="7"/>
      <c r="AC33" s="7"/>
      <c r="AD33" s="7"/>
      <c r="AE33" s="29"/>
      <c r="AF33" s="7"/>
      <c r="AG33" s="7"/>
    </row>
    <row r="34" spans="1:33">
      <c r="A34" s="15">
        <v>22</v>
      </c>
      <c r="B34" s="32" t="s">
        <v>63</v>
      </c>
      <c r="C34" s="43">
        <v>8416575.87115</v>
      </c>
      <c r="D34" s="43">
        <v>1374212.3043549999</v>
      </c>
      <c r="E34" s="43">
        <v>0</v>
      </c>
      <c r="F34" s="43">
        <v>0</v>
      </c>
      <c r="G34" s="43">
        <v>391744.03915000003</v>
      </c>
      <c r="H34" s="43">
        <v>0</v>
      </c>
      <c r="I34" s="42">
        <v>0</v>
      </c>
      <c r="J34" s="42">
        <v>0</v>
      </c>
      <c r="K34" s="42">
        <v>0</v>
      </c>
      <c r="L34" s="29"/>
      <c r="M34" s="29"/>
      <c r="N34" s="29"/>
      <c r="O34" s="29"/>
      <c r="P34" s="29"/>
      <c r="Q34" s="29"/>
      <c r="R34" s="29"/>
      <c r="S34" s="29"/>
      <c r="T34" s="29"/>
      <c r="U34" s="29"/>
      <c r="V34" s="29"/>
      <c r="W34" s="29"/>
      <c r="X34" s="29"/>
      <c r="Y34" s="29"/>
      <c r="Z34" s="29"/>
      <c r="AA34" s="29"/>
      <c r="AB34" s="29"/>
      <c r="AC34" s="29"/>
      <c r="AD34" s="29"/>
      <c r="AE34" s="29"/>
      <c r="AF34" s="29"/>
      <c r="AG34" s="29"/>
    </row>
    <row r="35" spans="1:33">
      <c r="A35" s="15">
        <v>23</v>
      </c>
      <c r="B35" s="12" t="s">
        <v>64</v>
      </c>
      <c r="C35" s="43">
        <v>0</v>
      </c>
      <c r="D35" s="43">
        <v>0</v>
      </c>
      <c r="E35" s="43">
        <v>0</v>
      </c>
      <c r="F35" s="43">
        <v>0</v>
      </c>
      <c r="G35" s="43">
        <v>0</v>
      </c>
      <c r="H35" s="43">
        <v>0</v>
      </c>
      <c r="I35" s="38">
        <v>0</v>
      </c>
      <c r="J35" s="39">
        <v>0</v>
      </c>
      <c r="K35" s="38">
        <v>0</v>
      </c>
      <c r="L35" s="7"/>
      <c r="M35" s="7"/>
      <c r="N35" s="25"/>
      <c r="O35" s="7"/>
      <c r="P35" s="7"/>
      <c r="Q35" s="7"/>
      <c r="R35" s="25"/>
      <c r="S35" s="7"/>
      <c r="T35" s="7"/>
      <c r="U35" s="7"/>
      <c r="V35" s="25"/>
      <c r="W35" s="7"/>
      <c r="X35" s="7"/>
      <c r="Y35" s="7"/>
      <c r="Z35" s="25"/>
      <c r="AA35" s="7"/>
      <c r="AB35" s="7"/>
      <c r="AC35" s="7"/>
      <c r="AD35" s="25"/>
      <c r="AE35" s="29"/>
      <c r="AF35" s="7"/>
      <c r="AG35" s="7"/>
    </row>
    <row r="36" spans="1:33">
      <c r="A36" s="15">
        <v>24</v>
      </c>
      <c r="B36" s="10" t="s">
        <v>70</v>
      </c>
      <c r="C36" s="43">
        <v>1884105471.8427033</v>
      </c>
      <c r="D36" s="43">
        <v>18563974.738961801</v>
      </c>
      <c r="E36" s="43">
        <v>18563974.738961801</v>
      </c>
      <c r="F36" s="43">
        <v>0</v>
      </c>
      <c r="G36" s="43">
        <v>0</v>
      </c>
      <c r="H36" s="43"/>
      <c r="I36" s="43">
        <v>0</v>
      </c>
      <c r="J36" s="43">
        <v>0</v>
      </c>
      <c r="K36" s="43">
        <v>0</v>
      </c>
      <c r="L36" s="25"/>
      <c r="M36" s="25"/>
      <c r="N36" s="25"/>
      <c r="O36" s="25"/>
      <c r="P36" s="29"/>
      <c r="Q36" s="29"/>
      <c r="R36" s="29"/>
      <c r="S36" s="29"/>
      <c r="T36" s="25"/>
      <c r="U36" s="25"/>
      <c r="V36" s="25"/>
      <c r="W36" s="25"/>
      <c r="X36" s="25"/>
      <c r="Y36" s="25"/>
      <c r="Z36" s="25"/>
      <c r="AA36" s="25"/>
      <c r="AB36" s="29"/>
      <c r="AC36" s="29"/>
      <c r="AD36" s="29"/>
      <c r="AE36" s="29"/>
      <c r="AF36" s="29"/>
      <c r="AG36" s="29"/>
    </row>
    <row r="37" spans="1:33">
      <c r="A37" s="15">
        <v>25</v>
      </c>
      <c r="B37" s="12" t="s">
        <v>71</v>
      </c>
      <c r="C37" s="43">
        <v>1881886837.7784276</v>
      </c>
      <c r="D37" s="43">
        <v>18563974.738961801</v>
      </c>
      <c r="E37" s="43">
        <v>18563974.738961801</v>
      </c>
      <c r="F37" s="43">
        <v>0</v>
      </c>
      <c r="G37" s="43">
        <v>0</v>
      </c>
      <c r="H37" s="43">
        <v>0</v>
      </c>
      <c r="I37" s="43">
        <v>0</v>
      </c>
      <c r="J37" s="43">
        <v>0</v>
      </c>
      <c r="K37" s="43">
        <v>0</v>
      </c>
      <c r="L37" s="25"/>
      <c r="M37" s="25"/>
      <c r="N37" s="25"/>
      <c r="O37" s="25"/>
      <c r="P37" s="29"/>
      <c r="Q37" s="29"/>
      <c r="R37" s="29"/>
      <c r="S37" s="29"/>
      <c r="T37" s="25"/>
      <c r="U37" s="25"/>
      <c r="V37" s="25"/>
      <c r="W37" s="25"/>
      <c r="X37" s="25"/>
      <c r="Y37" s="25"/>
      <c r="Z37" s="25"/>
      <c r="AA37" s="25"/>
      <c r="AB37" s="29"/>
      <c r="AC37" s="29"/>
      <c r="AD37" s="29"/>
      <c r="AE37" s="29"/>
      <c r="AF37" s="29"/>
      <c r="AG37" s="29"/>
    </row>
    <row r="38" spans="1:33">
      <c r="A38" s="15">
        <v>26</v>
      </c>
      <c r="B38" s="12" t="s">
        <v>72</v>
      </c>
      <c r="C38" s="43">
        <v>0</v>
      </c>
      <c r="D38" s="43">
        <v>0</v>
      </c>
      <c r="E38" s="43">
        <v>0</v>
      </c>
      <c r="F38" s="43">
        <v>0</v>
      </c>
      <c r="G38" s="43">
        <v>0</v>
      </c>
      <c r="H38" s="43">
        <v>0</v>
      </c>
      <c r="I38" s="43">
        <v>0</v>
      </c>
      <c r="J38" s="43">
        <v>0</v>
      </c>
      <c r="K38" s="43">
        <v>0</v>
      </c>
      <c r="L38" s="25"/>
      <c r="M38" s="25"/>
      <c r="N38" s="25"/>
      <c r="O38" s="25"/>
      <c r="P38" s="29"/>
      <c r="Q38" s="29"/>
      <c r="R38" s="29"/>
      <c r="S38" s="29"/>
      <c r="T38" s="25"/>
      <c r="U38" s="25"/>
      <c r="V38" s="25"/>
      <c r="W38" s="25"/>
      <c r="X38" s="25"/>
      <c r="Y38" s="25"/>
      <c r="Z38" s="25"/>
      <c r="AA38" s="25"/>
      <c r="AB38" s="29"/>
      <c r="AC38" s="29"/>
      <c r="AD38" s="29"/>
      <c r="AE38" s="29"/>
      <c r="AF38" s="29"/>
      <c r="AG38" s="29"/>
    </row>
    <row r="39" spans="1:33">
      <c r="A39" s="15">
        <v>27</v>
      </c>
      <c r="B39" s="12" t="s">
        <v>73</v>
      </c>
      <c r="C39" s="43">
        <v>2218634.0642758999</v>
      </c>
      <c r="D39" s="43">
        <v>0</v>
      </c>
      <c r="E39" s="43">
        <v>0</v>
      </c>
      <c r="F39" s="43">
        <v>0</v>
      </c>
      <c r="G39" s="43">
        <v>0</v>
      </c>
      <c r="H39" s="39"/>
      <c r="I39" s="39">
        <v>0</v>
      </c>
      <c r="J39" s="39">
        <v>0</v>
      </c>
      <c r="K39" s="39">
        <v>0</v>
      </c>
      <c r="L39" s="25"/>
      <c r="M39" s="25"/>
      <c r="N39" s="25"/>
      <c r="O39" s="25"/>
      <c r="P39" s="25"/>
      <c r="Q39" s="25"/>
      <c r="R39" s="25"/>
      <c r="S39" s="25"/>
      <c r="T39" s="25"/>
      <c r="U39" s="25"/>
      <c r="V39" s="25"/>
      <c r="W39" s="25"/>
      <c r="X39" s="25"/>
      <c r="Y39" s="25"/>
      <c r="Z39" s="25"/>
      <c r="AA39" s="25"/>
      <c r="AB39" s="29"/>
      <c r="AC39" s="29"/>
      <c r="AD39" s="29"/>
      <c r="AE39" s="29"/>
      <c r="AF39" s="29"/>
      <c r="AG39" s="29"/>
    </row>
    <row r="40" spans="1:33">
      <c r="A40" s="15">
        <v>28</v>
      </c>
      <c r="B40" s="10" t="s">
        <v>74</v>
      </c>
      <c r="C40" s="43">
        <v>0</v>
      </c>
      <c r="D40" s="43">
        <v>0</v>
      </c>
      <c r="E40" s="43">
        <v>0</v>
      </c>
      <c r="F40" s="43">
        <v>0</v>
      </c>
      <c r="G40" s="43">
        <v>0</v>
      </c>
      <c r="H40" s="43">
        <v>0</v>
      </c>
      <c r="I40" s="42">
        <v>0</v>
      </c>
      <c r="J40" s="42">
        <v>0</v>
      </c>
      <c r="K40" s="42">
        <v>0</v>
      </c>
      <c r="L40" s="29"/>
      <c r="M40" s="29"/>
      <c r="N40" s="29"/>
      <c r="O40" s="29"/>
      <c r="P40" s="29"/>
      <c r="Q40" s="29"/>
      <c r="R40" s="29"/>
      <c r="S40" s="29"/>
      <c r="T40" s="29"/>
      <c r="U40" s="29"/>
      <c r="V40" s="29"/>
      <c r="W40" s="29"/>
      <c r="X40" s="29"/>
      <c r="Y40" s="29"/>
      <c r="Z40" s="29"/>
      <c r="AA40" s="29"/>
      <c r="AB40" s="29"/>
      <c r="AC40" s="29"/>
      <c r="AD40" s="29"/>
      <c r="AE40" s="29"/>
      <c r="AF40" s="29"/>
      <c r="AG40" s="29"/>
    </row>
    <row r="41" spans="1:33">
      <c r="A41" s="15">
        <v>29</v>
      </c>
      <c r="B41" s="12" t="s">
        <v>75</v>
      </c>
      <c r="C41" s="43">
        <v>0</v>
      </c>
      <c r="D41" s="43">
        <v>0</v>
      </c>
      <c r="E41" s="43">
        <v>0</v>
      </c>
      <c r="F41" s="43">
        <v>0</v>
      </c>
      <c r="G41" s="43">
        <v>0</v>
      </c>
      <c r="H41" s="43">
        <v>0</v>
      </c>
      <c r="I41" s="42">
        <v>0</v>
      </c>
      <c r="J41" s="42">
        <v>0</v>
      </c>
      <c r="K41" s="42">
        <v>0</v>
      </c>
      <c r="L41" s="29"/>
      <c r="M41" s="29"/>
      <c r="N41" s="29"/>
      <c r="O41" s="29"/>
      <c r="P41" s="29"/>
      <c r="Q41" s="29"/>
      <c r="R41" s="29"/>
      <c r="S41" s="29"/>
      <c r="T41" s="29"/>
      <c r="U41" s="29"/>
      <c r="V41" s="29"/>
      <c r="W41" s="29"/>
      <c r="X41" s="29"/>
      <c r="Y41" s="29"/>
      <c r="Z41" s="29"/>
      <c r="AA41" s="29"/>
      <c r="AB41" s="29"/>
      <c r="AC41" s="29"/>
      <c r="AD41" s="29"/>
      <c r="AE41" s="29"/>
      <c r="AF41" s="29"/>
      <c r="AG41" s="29"/>
    </row>
    <row r="42" spans="1:33">
      <c r="A42" s="15">
        <v>30</v>
      </c>
      <c r="B42" s="12" t="s">
        <v>76</v>
      </c>
      <c r="C42" s="43">
        <v>0</v>
      </c>
      <c r="D42" s="43">
        <v>0</v>
      </c>
      <c r="E42" s="43">
        <v>0</v>
      </c>
      <c r="F42" s="43">
        <v>0</v>
      </c>
      <c r="G42" s="43">
        <v>0</v>
      </c>
      <c r="H42" s="43">
        <v>0</v>
      </c>
      <c r="I42" s="42">
        <v>0</v>
      </c>
      <c r="J42" s="42">
        <v>0</v>
      </c>
      <c r="K42" s="42">
        <v>0</v>
      </c>
      <c r="L42" s="29"/>
      <c r="M42" s="29"/>
      <c r="N42" s="29"/>
      <c r="O42" s="29"/>
      <c r="P42" s="29"/>
      <c r="Q42" s="29"/>
      <c r="R42" s="29"/>
      <c r="S42" s="29"/>
      <c r="T42" s="29"/>
      <c r="U42" s="29"/>
      <c r="V42" s="29"/>
      <c r="W42" s="29"/>
      <c r="X42" s="29"/>
      <c r="Y42" s="29"/>
      <c r="Z42" s="29"/>
      <c r="AA42" s="29"/>
      <c r="AB42" s="29"/>
      <c r="AC42" s="29"/>
      <c r="AD42" s="29"/>
      <c r="AE42" s="29"/>
      <c r="AF42" s="29"/>
      <c r="AG42" s="29"/>
    </row>
    <row r="43" spans="1:33" ht="28">
      <c r="A43" s="15">
        <v>31</v>
      </c>
      <c r="B43" s="10" t="s">
        <v>77</v>
      </c>
      <c r="C43" s="43">
        <v>0</v>
      </c>
      <c r="D43" s="43">
        <v>0</v>
      </c>
      <c r="E43" s="43">
        <v>0</v>
      </c>
      <c r="F43" s="43">
        <v>0</v>
      </c>
      <c r="G43" s="43">
        <v>0</v>
      </c>
      <c r="H43" s="43">
        <v>0</v>
      </c>
      <c r="I43" s="42">
        <v>0</v>
      </c>
      <c r="J43" s="42">
        <v>0</v>
      </c>
      <c r="K43" s="42">
        <v>0</v>
      </c>
      <c r="L43" s="29"/>
      <c r="M43" s="29"/>
      <c r="N43" s="29"/>
      <c r="O43" s="29"/>
      <c r="P43" s="29"/>
      <c r="Q43" s="29"/>
      <c r="R43" s="29"/>
      <c r="S43" s="29"/>
      <c r="T43" s="29"/>
      <c r="U43" s="29"/>
      <c r="V43" s="29"/>
      <c r="W43" s="29"/>
      <c r="X43" s="29"/>
      <c r="Y43" s="29"/>
      <c r="Z43" s="29"/>
      <c r="AA43" s="29"/>
      <c r="AB43" s="29"/>
      <c r="AC43" s="29"/>
      <c r="AD43" s="29"/>
      <c r="AE43" s="29"/>
      <c r="AF43" s="29"/>
      <c r="AG43" s="29"/>
    </row>
    <row r="44" spans="1:33">
      <c r="A44" s="17">
        <v>32</v>
      </c>
      <c r="B44" s="33" t="s">
        <v>85</v>
      </c>
      <c r="C44" s="44">
        <v>2631414295.5955586</v>
      </c>
      <c r="D44" s="44">
        <v>351360028.07551914</v>
      </c>
      <c r="E44" s="44">
        <v>18563974.738961801</v>
      </c>
      <c r="F44" s="44">
        <v>42505849.84958452</v>
      </c>
      <c r="G44" s="44">
        <v>235238442.63290536</v>
      </c>
      <c r="H44" s="44">
        <v>279752.07120000001</v>
      </c>
      <c r="I44" s="44">
        <v>279752.07120000001</v>
      </c>
      <c r="J44" s="44">
        <v>0</v>
      </c>
      <c r="K44" s="44">
        <v>0</v>
      </c>
      <c r="L44" s="35"/>
      <c r="M44" s="35"/>
      <c r="N44" s="35"/>
      <c r="O44" s="35"/>
      <c r="P44" s="35"/>
      <c r="Q44" s="35"/>
      <c r="R44" s="35"/>
      <c r="S44" s="35"/>
      <c r="T44" s="35"/>
      <c r="U44" s="35"/>
      <c r="V44" s="35"/>
      <c r="W44" s="35"/>
      <c r="X44" s="35"/>
      <c r="Y44" s="35"/>
      <c r="Z44" s="35"/>
      <c r="AA44" s="35"/>
      <c r="AB44" s="35"/>
      <c r="AC44" s="35"/>
      <c r="AD44" s="35"/>
      <c r="AE44" s="35"/>
      <c r="AF44" s="35"/>
      <c r="AG44" s="35"/>
    </row>
    <row r="47" spans="1:33">
      <c r="C47" s="45">
        <v>44982194315.343422</v>
      </c>
    </row>
    <row r="48" spans="1:33">
      <c r="C48" s="46">
        <v>166360.12280344</v>
      </c>
    </row>
    <row r="49" spans="3:3">
      <c r="C49" s="45"/>
    </row>
  </sheetData>
  <mergeCells count="24">
    <mergeCell ref="H8:K8"/>
    <mergeCell ref="H9:K9"/>
    <mergeCell ref="I10:K10"/>
    <mergeCell ref="P9:S9"/>
    <mergeCell ref="Q10:S10"/>
    <mergeCell ref="L8:O8"/>
    <mergeCell ref="L9:O9"/>
    <mergeCell ref="M10:O10"/>
    <mergeCell ref="Y10:AA10"/>
    <mergeCell ref="AC10:AF10"/>
    <mergeCell ref="A7:B11"/>
    <mergeCell ref="C7:AG7"/>
    <mergeCell ref="C8:G8"/>
    <mergeCell ref="X8:AA8"/>
    <mergeCell ref="AB8:AF8"/>
    <mergeCell ref="C9:G9"/>
    <mergeCell ref="X9:AA9"/>
    <mergeCell ref="AB9:AF9"/>
    <mergeCell ref="AG9:AG11"/>
    <mergeCell ref="D10:G10"/>
    <mergeCell ref="T8:W8"/>
    <mergeCell ref="T9:W9"/>
    <mergeCell ref="U10:W10"/>
    <mergeCell ref="P8:S8"/>
  </mergeCells>
  <pageMargins left="0.70866141732283472" right="0.70866141732283472" top="0.74803149606299213" bottom="0.74803149606299213" header="0.31496062992125984" footer="0.31496062992125984"/>
  <pageSetup paperSize="9" scale="2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DC442-E320-446C-ABD5-52EB6B90444B}">
  <sheetPr>
    <tabColor rgb="FF7030A0"/>
  </sheetPr>
  <dimension ref="A1:E20"/>
  <sheetViews>
    <sheetView zoomScale="120" zoomScaleNormal="120" workbookViewId="0">
      <selection activeCell="B17" sqref="B17"/>
    </sheetView>
  </sheetViews>
  <sheetFormatPr defaultColWidth="7.9140625" defaultRowHeight="12"/>
  <cols>
    <col min="1" max="1" width="76.1640625" style="276" customWidth="1"/>
    <col min="2" max="3" width="11.5" style="274" customWidth="1"/>
    <col min="4" max="4" width="15" style="274" customWidth="1"/>
    <col min="5" max="16384" width="7.9140625" style="275"/>
  </cols>
  <sheetData>
    <row r="1" spans="1:5" ht="17.5">
      <c r="A1" s="173" t="s">
        <v>390</v>
      </c>
    </row>
    <row r="2" spans="1:5" ht="12.5" thickBot="1"/>
    <row r="3" spans="1:5" s="179" customFormat="1" ht="18" thickBot="1">
      <c r="A3" s="177"/>
      <c r="B3" s="178">
        <v>2021</v>
      </c>
      <c r="C3" s="178">
        <v>2022</v>
      </c>
      <c r="D3" s="178">
        <v>2023</v>
      </c>
    </row>
    <row r="4" spans="1:5" s="280" customFormat="1" ht="11.5">
      <c r="A4" s="180" t="s">
        <v>391</v>
      </c>
      <c r="B4" s="181"/>
      <c r="C4" s="182"/>
      <c r="D4" s="182"/>
    </row>
    <row r="5" spans="1:5" s="280" customFormat="1" ht="11.5">
      <c r="A5" s="183" t="s">
        <v>281</v>
      </c>
      <c r="B5" s="181" t="s">
        <v>282</v>
      </c>
      <c r="C5" s="266">
        <v>17.7</v>
      </c>
      <c r="D5" s="266">
        <v>16</v>
      </c>
      <c r="E5" s="281"/>
    </row>
    <row r="6" spans="1:5" s="282" customFormat="1" ht="13.5" customHeight="1">
      <c r="A6" s="183"/>
      <c r="B6" s="181"/>
      <c r="C6" s="182"/>
      <c r="D6" s="182"/>
    </row>
    <row r="7" spans="1:5" s="282" customFormat="1" ht="11.5">
      <c r="A7" s="283"/>
      <c r="B7" s="277"/>
      <c r="C7" s="277"/>
      <c r="D7" s="277"/>
    </row>
    <row r="8" spans="1:5" ht="11.5">
      <c r="B8" s="277"/>
      <c r="C8" s="277"/>
      <c r="D8" s="277"/>
    </row>
    <row r="9" spans="1:5" ht="11.5">
      <c r="A9" s="278" t="s">
        <v>283</v>
      </c>
      <c r="B9" s="277"/>
      <c r="C9" s="277"/>
      <c r="D9" s="277"/>
    </row>
    <row r="10" spans="1:5" ht="60.5" customHeight="1">
      <c r="A10" s="315" t="s">
        <v>392</v>
      </c>
      <c r="B10" s="315"/>
      <c r="C10" s="315"/>
      <c r="D10" s="315"/>
    </row>
    <row r="11" spans="1:5" ht="11.5">
      <c r="B11" s="277"/>
      <c r="C11" s="277"/>
      <c r="D11" s="277"/>
    </row>
    <row r="12" spans="1:5" ht="11.5">
      <c r="A12" s="183"/>
      <c r="B12" s="277"/>
      <c r="C12" s="277"/>
      <c r="D12" s="277"/>
    </row>
    <row r="13" spans="1:5" ht="11.5">
      <c r="A13" s="183"/>
      <c r="B13" s="277"/>
      <c r="C13" s="277"/>
      <c r="D13" s="277"/>
    </row>
    <row r="14" spans="1:5" ht="11.5">
      <c r="A14" s="183"/>
      <c r="B14" s="277"/>
      <c r="C14" s="277"/>
      <c r="D14" s="277"/>
    </row>
    <row r="15" spans="1:5" ht="11.5">
      <c r="A15" s="183"/>
      <c r="B15" s="277"/>
      <c r="C15" s="277"/>
      <c r="D15" s="277"/>
    </row>
    <row r="16" spans="1:5" ht="11.5">
      <c r="A16" s="183"/>
      <c r="B16" s="277"/>
      <c r="C16" s="277"/>
      <c r="D16" s="277"/>
    </row>
    <row r="17" spans="1:4" ht="11.5">
      <c r="A17" s="183"/>
      <c r="B17" s="277"/>
      <c r="C17" s="277"/>
      <c r="D17" s="277"/>
    </row>
    <row r="18" spans="1:4">
      <c r="A18" s="183"/>
    </row>
    <row r="19" spans="1:4">
      <c r="A19" s="183"/>
    </row>
    <row r="20" spans="1:4">
      <c r="A20" s="183"/>
    </row>
  </sheetData>
  <mergeCells count="1">
    <mergeCell ref="A10:D10"/>
  </mergeCells>
  <phoneticPr fontId="7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FF25A-D23B-4BEF-AE56-73057B8BA33C}">
  <sheetPr>
    <tabColor rgb="FF002060"/>
  </sheetPr>
  <dimension ref="A1:XEQ65"/>
  <sheetViews>
    <sheetView zoomScale="120" zoomScaleNormal="120" workbookViewId="0">
      <selection activeCell="A19" sqref="A19:A21"/>
    </sheetView>
  </sheetViews>
  <sheetFormatPr defaultColWidth="7.9140625" defaultRowHeight="12"/>
  <cols>
    <col min="1" max="1" width="76.1640625" style="276" customWidth="1"/>
    <col min="2" max="3" width="11.5" style="274" customWidth="1"/>
    <col min="4" max="4" width="15" style="274" customWidth="1"/>
    <col min="5" max="16384" width="7.9140625" style="275"/>
  </cols>
  <sheetData>
    <row r="1" spans="1:4" ht="17.5">
      <c r="A1" s="173" t="s">
        <v>284</v>
      </c>
    </row>
    <row r="2" spans="1:4" ht="12.5" thickBot="1"/>
    <row r="3" spans="1:4" s="179" customFormat="1" ht="18" thickBot="1">
      <c r="A3" s="177" t="s">
        <v>285</v>
      </c>
      <c r="B3" s="178">
        <v>2021</v>
      </c>
      <c r="C3" s="178">
        <v>2022</v>
      </c>
      <c r="D3" s="178">
        <v>2023</v>
      </c>
    </row>
    <row r="4" spans="1:4" s="280" customFormat="1" ht="11.5">
      <c r="A4" s="180" t="s">
        <v>286</v>
      </c>
      <c r="B4" s="181"/>
      <c r="C4" s="182"/>
      <c r="D4" s="182"/>
    </row>
    <row r="5" spans="1:4" s="280" customFormat="1" ht="11.5">
      <c r="A5" s="183" t="s">
        <v>287</v>
      </c>
      <c r="B5" s="262">
        <v>8185</v>
      </c>
      <c r="C5" s="263">
        <v>8228</v>
      </c>
      <c r="D5" s="263">
        <v>7982</v>
      </c>
    </row>
    <row r="6" spans="1:4" s="282" customFormat="1" ht="13.5" customHeight="1">
      <c r="A6" s="185"/>
      <c r="B6" s="181"/>
      <c r="C6" s="202"/>
      <c r="D6" s="182"/>
    </row>
    <row r="7" spans="1:4" s="282" customFormat="1" ht="12" customHeight="1">
      <c r="A7" s="180" t="s">
        <v>288</v>
      </c>
      <c r="B7" s="181"/>
      <c r="C7" s="182"/>
      <c r="D7" s="182"/>
    </row>
    <row r="8" spans="1:4" s="282" customFormat="1" ht="12" customHeight="1">
      <c r="A8" s="183" t="s">
        <v>361</v>
      </c>
      <c r="B8" s="284">
        <v>0.53</v>
      </c>
      <c r="C8" s="285">
        <v>0.44</v>
      </c>
      <c r="D8" s="285">
        <v>0.5</v>
      </c>
    </row>
    <row r="9" spans="1:4" s="282" customFormat="1" ht="12" customHeight="1">
      <c r="A9" s="183"/>
      <c r="B9" s="284"/>
      <c r="C9" s="285"/>
      <c r="D9" s="285"/>
    </row>
    <row r="10" spans="1:4" s="282" customFormat="1" ht="12" customHeight="1">
      <c r="A10" s="180" t="s">
        <v>291</v>
      </c>
      <c r="B10" s="181"/>
      <c r="C10" s="182"/>
      <c r="D10" s="182"/>
    </row>
    <row r="11" spans="1:4" s="282" customFormat="1" ht="12" customHeight="1">
      <c r="A11" s="183" t="s">
        <v>292</v>
      </c>
      <c r="B11" s="264">
        <v>0.22600000000000001</v>
      </c>
      <c r="C11" s="285">
        <v>0.24</v>
      </c>
      <c r="D11" s="201">
        <v>0.31</v>
      </c>
    </row>
    <row r="12" spans="1:4" s="282" customFormat="1" ht="12" customHeight="1">
      <c r="A12" s="183" t="s">
        <v>293</v>
      </c>
      <c r="B12" s="285">
        <v>0.43</v>
      </c>
      <c r="C12" s="285">
        <v>0.56000000000000005</v>
      </c>
      <c r="D12" s="201">
        <v>0.56000000000000005</v>
      </c>
    </row>
    <row r="13" spans="1:4" s="282" customFormat="1" ht="12" customHeight="1">
      <c r="A13" s="183" t="s">
        <v>294</v>
      </c>
      <c r="B13" s="285">
        <v>0.7</v>
      </c>
      <c r="C13" s="285">
        <v>0.7</v>
      </c>
      <c r="D13" s="201">
        <v>0.69</v>
      </c>
    </row>
    <row r="14" spans="1:4" s="282" customFormat="1" ht="12" customHeight="1">
      <c r="A14" s="183"/>
      <c r="B14" s="285"/>
      <c r="C14" s="285"/>
      <c r="D14" s="182"/>
    </row>
    <row r="15" spans="1:4" s="282" customFormat="1" ht="12" customHeight="1">
      <c r="A15" s="180" t="s">
        <v>357</v>
      </c>
      <c r="B15" s="285"/>
      <c r="C15" s="285"/>
      <c r="D15" s="182"/>
    </row>
    <row r="16" spans="1:4" s="282" customFormat="1" ht="12" customHeight="1">
      <c r="A16" s="183" t="s">
        <v>356</v>
      </c>
      <c r="B16" s="181" t="s">
        <v>355</v>
      </c>
      <c r="C16" s="182" t="s">
        <v>353</v>
      </c>
      <c r="D16" s="182" t="s">
        <v>354</v>
      </c>
    </row>
    <row r="17" spans="1:6" s="282" customFormat="1" ht="12" customHeight="1">
      <c r="A17" s="183"/>
      <c r="B17" s="181"/>
      <c r="C17" s="182"/>
      <c r="D17" s="182"/>
    </row>
    <row r="18" spans="1:6" s="282" customFormat="1" ht="12" customHeight="1">
      <c r="A18" s="180" t="s">
        <v>295</v>
      </c>
      <c r="B18" s="181"/>
      <c r="C18" s="182"/>
      <c r="D18" s="182"/>
    </row>
    <row r="19" spans="1:6" s="286" customFormat="1" ht="12" customHeight="1">
      <c r="A19" s="183" t="s">
        <v>296</v>
      </c>
      <c r="B19" s="265">
        <v>5.0000000000000001E-3</v>
      </c>
      <c r="C19" s="201">
        <v>0</v>
      </c>
      <c r="D19" s="201">
        <v>0</v>
      </c>
    </row>
    <row r="20" spans="1:6" s="286" customFormat="1" ht="12" customHeight="1">
      <c r="A20" s="183" t="s">
        <v>297</v>
      </c>
      <c r="B20" s="265">
        <v>0.26700000000000002</v>
      </c>
      <c r="C20" s="201">
        <v>0.26</v>
      </c>
      <c r="D20" s="201">
        <v>0.25</v>
      </c>
    </row>
    <row r="21" spans="1:6" s="286" customFormat="1" ht="12" customHeight="1">
      <c r="A21" s="183" t="s">
        <v>298</v>
      </c>
      <c r="B21" s="265">
        <v>0.72699999999999998</v>
      </c>
      <c r="C21" s="182">
        <v>0.74</v>
      </c>
      <c r="D21" s="201">
        <v>0.75</v>
      </c>
    </row>
    <row r="22" spans="1:6" s="282" customFormat="1" ht="12" customHeight="1">
      <c r="A22" s="183"/>
      <c r="B22" s="181"/>
      <c r="C22" s="182"/>
      <c r="D22" s="182"/>
    </row>
    <row r="23" spans="1:6" s="282" customFormat="1" ht="13.5" customHeight="1">
      <c r="A23" s="180" t="s">
        <v>299</v>
      </c>
      <c r="B23" s="181"/>
      <c r="C23" s="182"/>
      <c r="D23" s="182"/>
    </row>
    <row r="24" spans="1:6" s="287" customFormat="1" ht="11.5">
      <c r="A24" s="183" t="s">
        <v>350</v>
      </c>
      <c r="B24" s="181">
        <v>44.6</v>
      </c>
      <c r="C24" s="182">
        <v>44.3</v>
      </c>
      <c r="D24" s="182">
        <v>43.9</v>
      </c>
    </row>
    <row r="25" spans="1:6" s="282" customFormat="1" ht="12" customHeight="1">
      <c r="A25" s="183" t="s">
        <v>351</v>
      </c>
      <c r="B25" s="288">
        <v>7.0000000000000007E-2</v>
      </c>
      <c r="C25" s="201">
        <v>0.08</v>
      </c>
      <c r="D25" s="210">
        <v>0.1</v>
      </c>
    </row>
    <row r="26" spans="1:6" s="282" customFormat="1" ht="12" customHeight="1">
      <c r="A26" s="183" t="s">
        <v>352</v>
      </c>
      <c r="B26" s="288">
        <v>0.56000000000000005</v>
      </c>
      <c r="C26" s="201">
        <v>0.62</v>
      </c>
      <c r="D26" s="210">
        <v>0.65</v>
      </c>
    </row>
    <row r="27" spans="1:6" s="282" customFormat="1" ht="12" customHeight="1">
      <c r="A27" s="183" t="s">
        <v>362</v>
      </c>
      <c r="B27" s="288">
        <v>0.37</v>
      </c>
      <c r="C27" s="201">
        <v>0.3</v>
      </c>
      <c r="D27" s="210">
        <v>0.27</v>
      </c>
    </row>
    <row r="28" spans="1:6" s="282" customFormat="1" ht="12" customHeight="1">
      <c r="A28" s="183"/>
      <c r="B28" s="277"/>
      <c r="C28" s="182"/>
      <c r="D28" s="181"/>
    </row>
    <row r="29" spans="1:6" s="282" customFormat="1" ht="11.5">
      <c r="A29" s="180" t="s">
        <v>300</v>
      </c>
      <c r="B29" s="181"/>
      <c r="C29" s="182"/>
      <c r="D29" s="182"/>
    </row>
    <row r="30" spans="1:6" s="282" customFormat="1" ht="16.5" customHeight="1">
      <c r="A30" s="183" t="s">
        <v>301</v>
      </c>
      <c r="B30" s="265">
        <v>8.5000000000000006E-2</v>
      </c>
      <c r="C30" s="264">
        <v>0.14499999999999999</v>
      </c>
      <c r="D30" s="264">
        <v>0.126</v>
      </c>
    </row>
    <row r="31" spans="1:6" s="282" customFormat="1" ht="13.5" customHeight="1">
      <c r="A31" s="185" t="s">
        <v>289</v>
      </c>
      <c r="B31" s="265">
        <v>8.5000000000000006E-2</v>
      </c>
      <c r="C31" s="264">
        <v>0.14099999999999999</v>
      </c>
      <c r="D31" s="264">
        <v>0.124</v>
      </c>
    </row>
    <row r="32" spans="1:6" s="282" customFormat="1" ht="13.5" customHeight="1">
      <c r="A32" s="185" t="s">
        <v>290</v>
      </c>
      <c r="B32" s="265">
        <v>8.5000000000000006E-2</v>
      </c>
      <c r="C32" s="264">
        <v>0.153</v>
      </c>
      <c r="D32" s="264">
        <v>0.127</v>
      </c>
      <c r="F32" s="289"/>
    </row>
    <row r="33" spans="1:16371" s="282" customFormat="1" ht="13.5" customHeight="1">
      <c r="A33" s="183"/>
      <c r="B33" s="181"/>
      <c r="C33" s="182"/>
      <c r="D33" s="182"/>
    </row>
    <row r="34" spans="1:16371" s="282" customFormat="1" ht="12" customHeight="1">
      <c r="A34" s="180" t="s">
        <v>302</v>
      </c>
      <c r="B34" s="277"/>
      <c r="C34" s="182"/>
      <c r="D34" s="181"/>
    </row>
    <row r="35" spans="1:16371" s="282" customFormat="1" ht="12" customHeight="1">
      <c r="A35" s="183" t="s">
        <v>303</v>
      </c>
      <c r="B35" s="186">
        <v>20.399999999999999</v>
      </c>
      <c r="C35" s="186">
        <v>22</v>
      </c>
      <c r="D35" s="181">
        <v>43.65</v>
      </c>
    </row>
    <row r="36" spans="1:16371" s="282" customFormat="1" ht="12" customHeight="1">
      <c r="A36" s="183"/>
      <c r="B36" s="277"/>
      <c r="C36" s="182"/>
      <c r="D36" s="181"/>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3"/>
      <c r="DA36" s="283"/>
      <c r="DB36" s="283"/>
      <c r="DC36" s="283"/>
      <c r="DD36" s="283"/>
      <c r="DE36" s="283"/>
      <c r="DF36" s="283"/>
      <c r="DG36" s="283"/>
      <c r="DH36" s="283"/>
      <c r="DI36" s="283"/>
      <c r="DJ36" s="283"/>
      <c r="DK36" s="283"/>
      <c r="DL36" s="283"/>
      <c r="DM36" s="283"/>
      <c r="DN36" s="283"/>
      <c r="DO36" s="283"/>
      <c r="DP36" s="283"/>
      <c r="DQ36" s="283"/>
      <c r="DR36" s="283"/>
      <c r="DS36" s="283"/>
      <c r="DT36" s="283"/>
      <c r="DU36" s="283"/>
      <c r="DV36" s="283"/>
      <c r="DW36" s="283"/>
      <c r="DX36" s="283"/>
      <c r="DY36" s="283"/>
      <c r="DZ36" s="283"/>
      <c r="EA36" s="283"/>
      <c r="EB36" s="283"/>
      <c r="EC36" s="283"/>
      <c r="ED36" s="283"/>
      <c r="EE36" s="283"/>
      <c r="EF36" s="283"/>
      <c r="EG36" s="283"/>
      <c r="EH36" s="283"/>
      <c r="EI36" s="283"/>
      <c r="EJ36" s="283"/>
      <c r="EK36" s="283"/>
      <c r="EL36" s="283"/>
      <c r="EM36" s="283"/>
      <c r="EN36" s="283"/>
      <c r="EO36" s="283"/>
      <c r="EP36" s="283"/>
      <c r="EQ36" s="283"/>
      <c r="ER36" s="283"/>
      <c r="ES36" s="283"/>
      <c r="ET36" s="283"/>
      <c r="EU36" s="283"/>
      <c r="EV36" s="283"/>
      <c r="EW36" s="283"/>
      <c r="EX36" s="283"/>
      <c r="EY36" s="283"/>
      <c r="EZ36" s="283"/>
      <c r="FA36" s="283"/>
      <c r="FB36" s="283"/>
      <c r="FC36" s="283"/>
      <c r="FD36" s="283"/>
      <c r="FE36" s="283"/>
      <c r="FF36" s="283"/>
      <c r="FG36" s="283"/>
      <c r="FH36" s="283"/>
      <c r="FI36" s="283"/>
      <c r="FJ36" s="283"/>
      <c r="FK36" s="283"/>
      <c r="FL36" s="283"/>
      <c r="FM36" s="283"/>
      <c r="FN36" s="283"/>
      <c r="FO36" s="283"/>
      <c r="FP36" s="283"/>
      <c r="FQ36" s="283"/>
      <c r="FR36" s="283"/>
      <c r="FS36" s="283"/>
      <c r="FT36" s="283"/>
      <c r="FU36" s="283"/>
      <c r="FV36" s="283"/>
      <c r="FW36" s="283"/>
      <c r="FX36" s="283"/>
      <c r="FY36" s="283"/>
      <c r="FZ36" s="283"/>
      <c r="GA36" s="283"/>
      <c r="GB36" s="283"/>
      <c r="GC36" s="283"/>
      <c r="GD36" s="283"/>
      <c r="GE36" s="283"/>
      <c r="GF36" s="283"/>
      <c r="GG36" s="283"/>
      <c r="GH36" s="283"/>
      <c r="GI36" s="283"/>
      <c r="GJ36" s="283"/>
      <c r="GK36" s="283"/>
      <c r="GL36" s="283"/>
      <c r="GM36" s="283"/>
      <c r="GN36" s="283"/>
      <c r="GO36" s="283"/>
      <c r="GP36" s="283"/>
      <c r="GQ36" s="283"/>
      <c r="GR36" s="283"/>
      <c r="GS36" s="283"/>
      <c r="GT36" s="283"/>
      <c r="GU36" s="283"/>
      <c r="GV36" s="283"/>
      <c r="GW36" s="283"/>
      <c r="GX36" s="283"/>
      <c r="GY36" s="283"/>
      <c r="GZ36" s="283"/>
      <c r="HA36" s="283"/>
      <c r="HB36" s="283"/>
      <c r="HC36" s="283"/>
      <c r="HD36" s="283"/>
      <c r="HE36" s="283"/>
      <c r="HF36" s="283"/>
      <c r="HG36" s="283"/>
      <c r="HH36" s="283"/>
      <c r="HI36" s="283"/>
      <c r="HJ36" s="283"/>
      <c r="HK36" s="283"/>
      <c r="HL36" s="283"/>
      <c r="HM36" s="283"/>
      <c r="HN36" s="283"/>
      <c r="HO36" s="283"/>
      <c r="HP36" s="283"/>
      <c r="HQ36" s="283"/>
      <c r="HR36" s="283"/>
      <c r="HS36" s="283"/>
      <c r="HT36" s="283"/>
      <c r="HU36" s="283"/>
      <c r="HV36" s="283"/>
      <c r="HW36" s="283"/>
      <c r="HX36" s="283"/>
      <c r="HY36" s="283"/>
      <c r="HZ36" s="283"/>
      <c r="IA36" s="283"/>
      <c r="IB36" s="283"/>
      <c r="IC36" s="283"/>
      <c r="ID36" s="283"/>
      <c r="IE36" s="283"/>
      <c r="IF36" s="283"/>
      <c r="IG36" s="283"/>
      <c r="IH36" s="283"/>
      <c r="II36" s="283"/>
      <c r="IJ36" s="283"/>
      <c r="IK36" s="283"/>
      <c r="IL36" s="283"/>
      <c r="IM36" s="283"/>
      <c r="IN36" s="283"/>
      <c r="IO36" s="283"/>
      <c r="IP36" s="283"/>
      <c r="IQ36" s="283"/>
      <c r="IR36" s="283"/>
      <c r="IS36" s="283"/>
      <c r="IT36" s="283"/>
      <c r="IU36" s="283"/>
      <c r="IV36" s="283"/>
      <c r="IW36" s="283"/>
      <c r="IX36" s="283"/>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283"/>
      <c r="JX36" s="283"/>
      <c r="JY36" s="283"/>
      <c r="JZ36" s="283"/>
      <c r="KA36" s="283"/>
      <c r="KB36" s="283"/>
      <c r="KC36" s="283"/>
      <c r="KD36" s="283"/>
      <c r="KE36" s="283"/>
      <c r="KF36" s="283"/>
      <c r="KG36" s="283"/>
      <c r="KH36" s="283"/>
      <c r="KI36" s="283"/>
      <c r="KJ36" s="283"/>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283"/>
      <c r="LJ36" s="283"/>
      <c r="LK36" s="283"/>
      <c r="LL36" s="283"/>
      <c r="LM36" s="283"/>
      <c r="LN36" s="283"/>
      <c r="LO36" s="283"/>
      <c r="LP36" s="283"/>
      <c r="LQ36" s="283"/>
      <c r="LR36" s="283"/>
      <c r="LS36" s="283"/>
      <c r="LT36" s="283"/>
      <c r="LU36" s="283"/>
      <c r="LV36" s="283"/>
      <c r="LW36" s="283"/>
      <c r="LX36" s="283"/>
      <c r="LY36" s="283"/>
      <c r="LZ36" s="283"/>
      <c r="MA36" s="283"/>
      <c r="MB36" s="283"/>
      <c r="MC36" s="283"/>
      <c r="MD36" s="283"/>
      <c r="ME36" s="283"/>
      <c r="MF36" s="283"/>
      <c r="MG36" s="283"/>
      <c r="MH36" s="283"/>
      <c r="MI36" s="283"/>
      <c r="MJ36" s="283"/>
      <c r="MK36" s="283"/>
      <c r="ML36" s="283"/>
      <c r="MM36" s="283"/>
      <c r="MN36" s="283"/>
      <c r="MO36" s="283"/>
      <c r="MP36" s="283"/>
      <c r="MQ36" s="283"/>
      <c r="MR36" s="283"/>
      <c r="MS36" s="283"/>
      <c r="MT36" s="283"/>
      <c r="MU36" s="283"/>
      <c r="MV36" s="283"/>
      <c r="MW36" s="283"/>
      <c r="MX36" s="283"/>
      <c r="MY36" s="283"/>
      <c r="MZ36" s="283"/>
      <c r="NA36" s="283"/>
      <c r="NB36" s="283"/>
      <c r="NC36" s="283"/>
      <c r="ND36" s="283"/>
      <c r="NE36" s="283"/>
      <c r="NF36" s="283"/>
      <c r="NG36" s="283"/>
      <c r="NH36" s="283"/>
      <c r="NI36" s="283"/>
      <c r="NJ36" s="283"/>
      <c r="NK36" s="283"/>
      <c r="NL36" s="283"/>
      <c r="NM36" s="283"/>
      <c r="NN36" s="283"/>
      <c r="NO36" s="283"/>
      <c r="NP36" s="283"/>
      <c r="NQ36" s="283"/>
      <c r="NR36" s="283"/>
      <c r="NS36" s="283"/>
      <c r="NT36" s="283"/>
      <c r="NU36" s="283"/>
      <c r="NV36" s="283"/>
      <c r="NW36" s="283"/>
      <c r="NX36" s="283"/>
      <c r="NY36" s="283"/>
      <c r="NZ36" s="283"/>
      <c r="OA36" s="283"/>
      <c r="OB36" s="283"/>
      <c r="OC36" s="283"/>
      <c r="OD36" s="283"/>
      <c r="OE36" s="283"/>
      <c r="OF36" s="283"/>
      <c r="OG36" s="283"/>
      <c r="OH36" s="283"/>
      <c r="OI36" s="283"/>
      <c r="OJ36" s="283"/>
      <c r="OK36" s="283"/>
      <c r="OL36" s="283"/>
      <c r="OM36" s="283"/>
      <c r="ON36" s="283"/>
      <c r="OO36" s="283"/>
      <c r="OP36" s="283"/>
      <c r="OQ36" s="283"/>
      <c r="OR36" s="283"/>
      <c r="OS36" s="283"/>
      <c r="OT36" s="283"/>
      <c r="OU36" s="283"/>
      <c r="OV36" s="283"/>
      <c r="OW36" s="283"/>
      <c r="OX36" s="283"/>
      <c r="OY36" s="283"/>
      <c r="OZ36" s="283"/>
      <c r="PA36" s="283"/>
      <c r="PB36" s="283"/>
      <c r="PC36" s="283"/>
      <c r="PD36" s="283"/>
      <c r="PE36" s="283"/>
      <c r="PF36" s="283"/>
      <c r="PG36" s="283"/>
      <c r="PH36" s="283"/>
      <c r="PI36" s="283"/>
      <c r="PJ36" s="283"/>
      <c r="PK36" s="283"/>
      <c r="PL36" s="283"/>
      <c r="PM36" s="283"/>
      <c r="PN36" s="283"/>
      <c r="PO36" s="283"/>
      <c r="PP36" s="283"/>
      <c r="PQ36" s="283"/>
      <c r="PR36" s="283"/>
      <c r="PS36" s="283"/>
      <c r="PT36" s="283"/>
      <c r="PU36" s="283"/>
      <c r="PV36" s="283"/>
      <c r="PW36" s="283"/>
      <c r="PX36" s="283"/>
      <c r="PY36" s="283"/>
      <c r="PZ36" s="283"/>
      <c r="QA36" s="283"/>
      <c r="QB36" s="283"/>
      <c r="QC36" s="283"/>
      <c r="QD36" s="283"/>
      <c r="QE36" s="283"/>
      <c r="QF36" s="283"/>
      <c r="QG36" s="283"/>
      <c r="QH36" s="283"/>
      <c r="QI36" s="283"/>
      <c r="QJ36" s="283"/>
      <c r="QK36" s="283"/>
      <c r="QL36" s="283"/>
      <c r="QM36" s="283"/>
      <c r="QN36" s="283"/>
      <c r="QO36" s="283"/>
      <c r="QP36" s="283"/>
      <c r="QQ36" s="283"/>
      <c r="QR36" s="283"/>
      <c r="QS36" s="283"/>
      <c r="QT36" s="283"/>
      <c r="QU36" s="283"/>
      <c r="QV36" s="283"/>
      <c r="QW36" s="283"/>
      <c r="QX36" s="283"/>
      <c r="QY36" s="283"/>
      <c r="QZ36" s="283"/>
      <c r="RA36" s="283"/>
      <c r="RB36" s="283"/>
      <c r="RC36" s="283"/>
      <c r="RD36" s="283"/>
      <c r="RE36" s="283"/>
      <c r="RF36" s="283"/>
      <c r="RG36" s="283"/>
      <c r="RH36" s="283"/>
      <c r="RI36" s="283"/>
      <c r="RJ36" s="283"/>
      <c r="RK36" s="283"/>
      <c r="RL36" s="283"/>
      <c r="RM36" s="283"/>
      <c r="RN36" s="283"/>
      <c r="RO36" s="283"/>
      <c r="RP36" s="283"/>
      <c r="RQ36" s="283"/>
      <c r="RR36" s="283"/>
      <c r="RS36" s="283"/>
      <c r="RT36" s="283"/>
      <c r="RU36" s="283"/>
      <c r="RV36" s="283"/>
      <c r="RW36" s="283"/>
      <c r="RX36" s="283"/>
      <c r="RY36" s="283"/>
      <c r="RZ36" s="283"/>
      <c r="SA36" s="283"/>
      <c r="SB36" s="283"/>
      <c r="SC36" s="283"/>
      <c r="SD36" s="283"/>
      <c r="SE36" s="283"/>
      <c r="SF36" s="283"/>
      <c r="SG36" s="283"/>
      <c r="SH36" s="283"/>
      <c r="SI36" s="283"/>
      <c r="SJ36" s="283"/>
      <c r="SK36" s="283"/>
      <c r="SL36" s="283"/>
      <c r="SM36" s="283"/>
      <c r="SN36" s="283"/>
      <c r="SO36" s="283"/>
      <c r="SP36" s="283"/>
      <c r="SQ36" s="283"/>
      <c r="SR36" s="283"/>
      <c r="SS36" s="283"/>
      <c r="ST36" s="283"/>
      <c r="SU36" s="283"/>
      <c r="SV36" s="283"/>
      <c r="SW36" s="283"/>
      <c r="SX36" s="283"/>
      <c r="SY36" s="283"/>
      <c r="SZ36" s="283"/>
      <c r="TA36" s="283"/>
      <c r="TB36" s="283"/>
      <c r="TC36" s="283"/>
      <c r="TD36" s="283"/>
      <c r="TE36" s="283"/>
      <c r="TF36" s="283"/>
      <c r="TG36" s="283"/>
      <c r="TH36" s="283"/>
      <c r="TI36" s="283"/>
      <c r="TJ36" s="283"/>
      <c r="TK36" s="283"/>
      <c r="TL36" s="283"/>
      <c r="TM36" s="283"/>
      <c r="TN36" s="283"/>
      <c r="TO36" s="283"/>
      <c r="TP36" s="283"/>
      <c r="TQ36" s="283"/>
      <c r="TR36" s="283"/>
      <c r="TS36" s="283"/>
      <c r="TT36" s="283"/>
      <c r="TU36" s="283"/>
      <c r="TV36" s="283"/>
      <c r="TW36" s="283"/>
      <c r="TX36" s="283"/>
      <c r="TY36" s="283"/>
      <c r="TZ36" s="283"/>
      <c r="UA36" s="283"/>
      <c r="UB36" s="283"/>
      <c r="UC36" s="283"/>
      <c r="UD36" s="283"/>
      <c r="UE36" s="283"/>
      <c r="UF36" s="283"/>
      <c r="UG36" s="283"/>
      <c r="UH36" s="283"/>
      <c r="UI36" s="283"/>
      <c r="UJ36" s="283"/>
      <c r="UK36" s="283"/>
      <c r="UL36" s="283"/>
      <c r="UM36" s="283"/>
      <c r="UN36" s="283"/>
      <c r="UO36" s="283"/>
      <c r="UP36" s="283"/>
      <c r="UQ36" s="283"/>
      <c r="UR36" s="283"/>
      <c r="US36" s="283"/>
      <c r="UT36" s="283"/>
      <c r="UU36" s="283"/>
      <c r="UV36" s="283"/>
      <c r="UW36" s="283"/>
      <c r="UX36" s="283"/>
      <c r="UY36" s="283"/>
      <c r="UZ36" s="283"/>
      <c r="VA36" s="283"/>
      <c r="VB36" s="283"/>
      <c r="VC36" s="283"/>
      <c r="VD36" s="283"/>
      <c r="VE36" s="283"/>
      <c r="VF36" s="283"/>
      <c r="VG36" s="283"/>
      <c r="VH36" s="283"/>
      <c r="VI36" s="283"/>
      <c r="VJ36" s="283"/>
      <c r="VK36" s="283"/>
      <c r="VL36" s="283"/>
      <c r="VM36" s="283"/>
      <c r="VN36" s="283"/>
      <c r="VO36" s="283"/>
      <c r="VP36" s="283"/>
      <c r="VQ36" s="283"/>
      <c r="VR36" s="283"/>
      <c r="VS36" s="283"/>
      <c r="VT36" s="283"/>
      <c r="VU36" s="283"/>
      <c r="VV36" s="283"/>
      <c r="VW36" s="283"/>
      <c r="VX36" s="283"/>
      <c r="VY36" s="283"/>
      <c r="VZ36" s="283"/>
      <c r="WA36" s="283"/>
      <c r="WB36" s="283"/>
      <c r="WC36" s="283"/>
      <c r="WD36" s="283"/>
      <c r="WE36" s="283"/>
      <c r="WF36" s="283"/>
      <c r="WG36" s="283"/>
      <c r="WH36" s="283"/>
      <c r="WI36" s="283"/>
      <c r="WJ36" s="283"/>
      <c r="WK36" s="283"/>
      <c r="WL36" s="283"/>
      <c r="WM36" s="283"/>
      <c r="WN36" s="283"/>
      <c r="WO36" s="283"/>
      <c r="WP36" s="283"/>
      <c r="WQ36" s="283"/>
      <c r="WR36" s="283"/>
      <c r="WS36" s="283"/>
      <c r="WT36" s="283"/>
      <c r="WU36" s="283"/>
      <c r="WV36" s="283"/>
      <c r="WW36" s="283"/>
      <c r="WX36" s="283"/>
      <c r="WY36" s="283"/>
      <c r="WZ36" s="283"/>
      <c r="XA36" s="283"/>
      <c r="XB36" s="283"/>
      <c r="XC36" s="283"/>
      <c r="XD36" s="283"/>
      <c r="XE36" s="283"/>
      <c r="XF36" s="283"/>
      <c r="XG36" s="283"/>
      <c r="XH36" s="283"/>
      <c r="XI36" s="283"/>
      <c r="XJ36" s="283"/>
      <c r="XK36" s="283"/>
      <c r="XL36" s="283"/>
      <c r="XM36" s="283"/>
      <c r="XN36" s="283"/>
      <c r="XO36" s="283"/>
      <c r="XP36" s="283"/>
      <c r="XQ36" s="283"/>
      <c r="XR36" s="283"/>
      <c r="XS36" s="283"/>
      <c r="XT36" s="283"/>
      <c r="XU36" s="283"/>
      <c r="XV36" s="283"/>
      <c r="XW36" s="283"/>
      <c r="XX36" s="283"/>
      <c r="XY36" s="283"/>
      <c r="XZ36" s="283"/>
      <c r="YA36" s="283"/>
      <c r="YB36" s="283"/>
      <c r="YC36" s="283"/>
      <c r="YD36" s="283"/>
      <c r="YE36" s="283"/>
      <c r="YF36" s="283"/>
      <c r="YG36" s="283"/>
      <c r="YH36" s="283"/>
      <c r="YI36" s="283"/>
      <c r="YJ36" s="283"/>
      <c r="YK36" s="283"/>
      <c r="YL36" s="283"/>
      <c r="YM36" s="283"/>
      <c r="YN36" s="283"/>
      <c r="YO36" s="283"/>
      <c r="YP36" s="283"/>
      <c r="YQ36" s="283"/>
      <c r="YR36" s="283"/>
      <c r="YS36" s="283"/>
      <c r="YT36" s="283"/>
      <c r="YU36" s="283"/>
      <c r="YV36" s="283"/>
      <c r="YW36" s="283"/>
      <c r="YX36" s="283"/>
      <c r="YY36" s="283"/>
      <c r="YZ36" s="283"/>
      <c r="ZA36" s="283"/>
      <c r="ZB36" s="283"/>
      <c r="ZC36" s="283"/>
      <c r="ZD36" s="283"/>
      <c r="ZE36" s="283"/>
      <c r="ZF36" s="283"/>
      <c r="ZG36" s="283"/>
      <c r="ZH36" s="283"/>
      <c r="ZI36" s="283"/>
      <c r="ZJ36" s="283"/>
      <c r="ZK36" s="283"/>
      <c r="ZL36" s="283"/>
      <c r="ZM36" s="283"/>
      <c r="ZN36" s="283"/>
      <c r="ZO36" s="283"/>
      <c r="ZP36" s="283"/>
      <c r="ZQ36" s="283"/>
      <c r="ZR36" s="283"/>
      <c r="ZS36" s="283"/>
      <c r="ZT36" s="283"/>
      <c r="ZU36" s="283"/>
      <c r="ZV36" s="283"/>
      <c r="ZW36" s="283"/>
      <c r="ZX36" s="283"/>
      <c r="ZY36" s="283"/>
      <c r="ZZ36" s="283"/>
      <c r="AAA36" s="283"/>
      <c r="AAB36" s="283"/>
      <c r="AAC36" s="283"/>
      <c r="AAD36" s="283"/>
      <c r="AAE36" s="283"/>
      <c r="AAF36" s="283"/>
      <c r="AAG36" s="283"/>
      <c r="AAH36" s="283"/>
      <c r="AAI36" s="283"/>
      <c r="AAJ36" s="283"/>
      <c r="AAK36" s="283"/>
      <c r="AAL36" s="283"/>
      <c r="AAM36" s="283"/>
      <c r="AAN36" s="283"/>
      <c r="AAO36" s="283"/>
      <c r="AAP36" s="283"/>
      <c r="AAQ36" s="283"/>
      <c r="AAR36" s="283"/>
      <c r="AAS36" s="283"/>
      <c r="AAT36" s="283"/>
      <c r="AAU36" s="283"/>
      <c r="AAV36" s="283"/>
      <c r="AAW36" s="283"/>
      <c r="AAX36" s="283"/>
      <c r="AAY36" s="283"/>
      <c r="AAZ36" s="283"/>
      <c r="ABA36" s="283"/>
      <c r="ABB36" s="283"/>
      <c r="ABC36" s="283"/>
      <c r="ABD36" s="283"/>
      <c r="ABE36" s="283"/>
      <c r="ABF36" s="283"/>
      <c r="ABG36" s="283"/>
      <c r="ABH36" s="283"/>
      <c r="ABI36" s="283"/>
      <c r="ABJ36" s="283"/>
      <c r="ABK36" s="283"/>
      <c r="ABL36" s="283"/>
      <c r="ABM36" s="283"/>
      <c r="ABN36" s="283"/>
      <c r="ABO36" s="283"/>
      <c r="ABP36" s="283"/>
      <c r="ABQ36" s="283"/>
      <c r="ABR36" s="283"/>
      <c r="ABS36" s="283"/>
      <c r="ABT36" s="283"/>
      <c r="ABU36" s="283"/>
      <c r="ABV36" s="283"/>
      <c r="ABW36" s="283"/>
      <c r="ABX36" s="283"/>
      <c r="ABY36" s="283"/>
      <c r="ABZ36" s="283"/>
      <c r="ACA36" s="283"/>
      <c r="ACB36" s="283"/>
      <c r="ACC36" s="283"/>
      <c r="ACD36" s="283"/>
      <c r="ACE36" s="283"/>
      <c r="ACF36" s="283"/>
      <c r="ACG36" s="283"/>
      <c r="ACH36" s="283"/>
      <c r="ACI36" s="283"/>
      <c r="ACJ36" s="283"/>
      <c r="ACK36" s="283"/>
      <c r="ACL36" s="283"/>
      <c r="ACM36" s="283"/>
      <c r="ACN36" s="283"/>
      <c r="ACO36" s="283"/>
      <c r="ACP36" s="283"/>
      <c r="ACQ36" s="283"/>
      <c r="ACR36" s="283"/>
      <c r="ACS36" s="283"/>
      <c r="ACT36" s="283"/>
      <c r="ACU36" s="283"/>
      <c r="ACV36" s="283"/>
      <c r="ACW36" s="283"/>
      <c r="ACX36" s="283"/>
      <c r="ACY36" s="283"/>
      <c r="ACZ36" s="283"/>
      <c r="ADA36" s="283"/>
      <c r="ADB36" s="283"/>
      <c r="ADC36" s="283"/>
      <c r="ADD36" s="283"/>
      <c r="ADE36" s="283"/>
      <c r="ADF36" s="283"/>
      <c r="ADG36" s="283"/>
      <c r="ADH36" s="283"/>
      <c r="ADI36" s="283"/>
      <c r="ADJ36" s="283"/>
      <c r="ADK36" s="283"/>
      <c r="ADL36" s="283"/>
      <c r="ADM36" s="283"/>
      <c r="ADN36" s="283"/>
      <c r="ADO36" s="283"/>
      <c r="ADP36" s="283"/>
      <c r="ADQ36" s="283"/>
      <c r="ADR36" s="283"/>
      <c r="ADS36" s="283"/>
      <c r="ADT36" s="283"/>
      <c r="ADU36" s="283"/>
      <c r="ADV36" s="283"/>
      <c r="ADW36" s="283"/>
      <c r="ADX36" s="283"/>
      <c r="ADY36" s="283"/>
      <c r="ADZ36" s="283"/>
      <c r="AEA36" s="283"/>
      <c r="AEB36" s="283"/>
      <c r="AEC36" s="283"/>
      <c r="AED36" s="283"/>
      <c r="AEE36" s="283"/>
      <c r="AEF36" s="283"/>
      <c r="AEG36" s="283"/>
      <c r="AEH36" s="283"/>
      <c r="AEI36" s="283"/>
      <c r="AEJ36" s="283"/>
      <c r="AEK36" s="283"/>
      <c r="AEL36" s="283"/>
      <c r="AEM36" s="283"/>
      <c r="AEN36" s="283"/>
      <c r="AEO36" s="283"/>
      <c r="AEP36" s="283"/>
      <c r="AEQ36" s="283"/>
      <c r="AER36" s="283"/>
      <c r="AES36" s="283"/>
      <c r="AET36" s="283"/>
      <c r="AEU36" s="283"/>
      <c r="AEV36" s="283"/>
      <c r="AEW36" s="283"/>
      <c r="AEX36" s="283"/>
      <c r="AEY36" s="283"/>
      <c r="AEZ36" s="283"/>
      <c r="AFA36" s="283"/>
      <c r="AFB36" s="283"/>
      <c r="AFC36" s="283"/>
      <c r="AFD36" s="283"/>
      <c r="AFE36" s="283"/>
      <c r="AFF36" s="283"/>
      <c r="AFG36" s="283"/>
      <c r="AFH36" s="283"/>
      <c r="AFI36" s="283"/>
      <c r="AFJ36" s="283"/>
      <c r="AFK36" s="283"/>
      <c r="AFL36" s="283"/>
      <c r="AFM36" s="283"/>
      <c r="AFN36" s="283"/>
      <c r="AFO36" s="283"/>
      <c r="AFP36" s="283"/>
      <c r="AFQ36" s="283"/>
      <c r="AFR36" s="283"/>
      <c r="AFS36" s="283"/>
      <c r="AFT36" s="283"/>
      <c r="AFU36" s="283"/>
      <c r="AFV36" s="283"/>
      <c r="AFW36" s="283"/>
      <c r="AFX36" s="283"/>
      <c r="AFY36" s="283"/>
      <c r="AFZ36" s="283"/>
      <c r="AGA36" s="283"/>
      <c r="AGB36" s="283"/>
      <c r="AGC36" s="283"/>
      <c r="AGD36" s="283"/>
      <c r="AGE36" s="283"/>
      <c r="AGF36" s="283"/>
      <c r="AGG36" s="283"/>
      <c r="AGH36" s="283"/>
      <c r="AGI36" s="283"/>
      <c r="AGJ36" s="283"/>
      <c r="AGK36" s="283"/>
      <c r="AGL36" s="283"/>
      <c r="AGM36" s="283"/>
      <c r="AGN36" s="283"/>
      <c r="AGO36" s="283"/>
      <c r="AGP36" s="283"/>
      <c r="AGQ36" s="283"/>
      <c r="AGR36" s="283"/>
      <c r="AGS36" s="283"/>
      <c r="AGT36" s="283"/>
      <c r="AGU36" s="283"/>
      <c r="AGV36" s="283"/>
      <c r="AGW36" s="283"/>
      <c r="AGX36" s="283"/>
      <c r="AGY36" s="283"/>
      <c r="AGZ36" s="283"/>
      <c r="AHA36" s="283"/>
      <c r="AHB36" s="283"/>
      <c r="AHC36" s="283"/>
      <c r="AHD36" s="283"/>
      <c r="AHE36" s="283"/>
      <c r="AHF36" s="283"/>
      <c r="AHG36" s="283"/>
      <c r="AHH36" s="283"/>
      <c r="AHI36" s="283"/>
      <c r="AHJ36" s="283"/>
      <c r="AHK36" s="283"/>
      <c r="AHL36" s="283"/>
      <c r="AHM36" s="283"/>
      <c r="AHN36" s="283"/>
      <c r="AHO36" s="283"/>
      <c r="AHP36" s="283"/>
      <c r="AHQ36" s="283"/>
      <c r="AHR36" s="283"/>
      <c r="AHS36" s="283"/>
      <c r="AHT36" s="283"/>
      <c r="AHU36" s="283"/>
      <c r="AHV36" s="283"/>
      <c r="AHW36" s="283"/>
      <c r="AHX36" s="283"/>
      <c r="AHY36" s="283"/>
      <c r="AHZ36" s="283"/>
      <c r="AIA36" s="283"/>
      <c r="AIB36" s="283"/>
      <c r="AIC36" s="283"/>
      <c r="AID36" s="283"/>
      <c r="AIE36" s="283"/>
      <c r="AIF36" s="283"/>
      <c r="AIG36" s="283"/>
      <c r="AIH36" s="283"/>
      <c r="AII36" s="283"/>
      <c r="AIJ36" s="283"/>
      <c r="AIK36" s="283"/>
      <c r="AIL36" s="283"/>
      <c r="AIM36" s="283"/>
      <c r="AIN36" s="283"/>
      <c r="AIO36" s="283"/>
      <c r="AIP36" s="283"/>
      <c r="AIQ36" s="283"/>
      <c r="AIR36" s="283"/>
      <c r="AIS36" s="283"/>
      <c r="AIT36" s="283"/>
      <c r="AIU36" s="283"/>
      <c r="AIV36" s="283"/>
      <c r="AIW36" s="283"/>
      <c r="AIX36" s="283"/>
      <c r="AIY36" s="283"/>
      <c r="AIZ36" s="283"/>
      <c r="AJA36" s="283"/>
      <c r="AJB36" s="283"/>
      <c r="AJC36" s="283"/>
      <c r="AJD36" s="283"/>
      <c r="AJE36" s="283"/>
      <c r="AJF36" s="283"/>
      <c r="AJG36" s="283"/>
      <c r="AJH36" s="283"/>
      <c r="AJI36" s="283"/>
      <c r="AJJ36" s="283"/>
      <c r="AJK36" s="283"/>
      <c r="AJL36" s="283"/>
      <c r="AJM36" s="283"/>
      <c r="AJN36" s="283"/>
      <c r="AJO36" s="283"/>
      <c r="AJP36" s="283"/>
      <c r="AJQ36" s="283"/>
      <c r="AJR36" s="283"/>
      <c r="AJS36" s="283"/>
      <c r="AJT36" s="283"/>
      <c r="AJU36" s="283"/>
      <c r="AJV36" s="283"/>
      <c r="AJW36" s="283"/>
      <c r="AJX36" s="283"/>
      <c r="AJY36" s="283"/>
      <c r="AJZ36" s="283"/>
      <c r="AKA36" s="283"/>
      <c r="AKB36" s="283"/>
      <c r="AKC36" s="283"/>
      <c r="AKD36" s="283"/>
      <c r="AKE36" s="283"/>
      <c r="AKF36" s="283"/>
      <c r="AKG36" s="283"/>
      <c r="AKH36" s="283"/>
      <c r="AKI36" s="283"/>
      <c r="AKJ36" s="283"/>
      <c r="AKK36" s="283"/>
      <c r="AKL36" s="283"/>
      <c r="AKM36" s="283"/>
      <c r="AKN36" s="283"/>
      <c r="AKO36" s="283"/>
      <c r="AKP36" s="283"/>
      <c r="AKQ36" s="283"/>
      <c r="AKR36" s="283"/>
      <c r="AKS36" s="283"/>
      <c r="AKT36" s="283"/>
      <c r="AKU36" s="283"/>
      <c r="AKV36" s="283"/>
      <c r="AKW36" s="283"/>
      <c r="AKX36" s="283"/>
      <c r="AKY36" s="283"/>
      <c r="AKZ36" s="283"/>
      <c r="ALA36" s="283"/>
      <c r="ALB36" s="283"/>
      <c r="ALC36" s="283"/>
      <c r="ALD36" s="283"/>
      <c r="ALE36" s="283"/>
      <c r="ALF36" s="283"/>
      <c r="ALG36" s="283"/>
      <c r="ALH36" s="283"/>
      <c r="ALI36" s="283"/>
      <c r="ALJ36" s="283"/>
      <c r="ALK36" s="283"/>
      <c r="ALL36" s="283"/>
      <c r="ALM36" s="283"/>
      <c r="ALN36" s="283"/>
      <c r="ALO36" s="283"/>
      <c r="ALP36" s="283"/>
      <c r="ALQ36" s="283"/>
      <c r="ALR36" s="283"/>
      <c r="ALS36" s="283"/>
      <c r="ALT36" s="283"/>
      <c r="ALU36" s="283"/>
      <c r="ALV36" s="283"/>
      <c r="ALW36" s="283"/>
      <c r="ALX36" s="283"/>
      <c r="ALY36" s="283"/>
      <c r="ALZ36" s="283"/>
      <c r="AMA36" s="283"/>
      <c r="AMB36" s="283"/>
      <c r="AMC36" s="283"/>
      <c r="AMD36" s="283"/>
      <c r="AME36" s="283"/>
      <c r="AMF36" s="283"/>
      <c r="AMG36" s="283"/>
      <c r="AMH36" s="283"/>
      <c r="AMI36" s="283"/>
      <c r="AMJ36" s="283"/>
      <c r="AMK36" s="283"/>
      <c r="AML36" s="283"/>
      <c r="AMM36" s="283"/>
      <c r="AMN36" s="283"/>
      <c r="AMO36" s="283"/>
      <c r="AMP36" s="283"/>
      <c r="AMQ36" s="283"/>
      <c r="AMR36" s="283"/>
      <c r="AMS36" s="283"/>
      <c r="AMT36" s="283"/>
      <c r="AMU36" s="283"/>
      <c r="AMV36" s="283"/>
      <c r="AMW36" s="283"/>
      <c r="AMX36" s="283"/>
      <c r="AMY36" s="283"/>
      <c r="AMZ36" s="283"/>
      <c r="ANA36" s="283"/>
      <c r="ANB36" s="283"/>
      <c r="ANC36" s="283"/>
      <c r="AND36" s="283"/>
      <c r="ANE36" s="283"/>
      <c r="ANF36" s="283"/>
      <c r="ANG36" s="283"/>
      <c r="ANH36" s="283"/>
      <c r="ANI36" s="283"/>
      <c r="ANJ36" s="283"/>
      <c r="ANK36" s="283"/>
      <c r="ANL36" s="283"/>
      <c r="ANM36" s="283"/>
      <c r="ANN36" s="283"/>
      <c r="ANO36" s="283"/>
      <c r="ANP36" s="283"/>
      <c r="ANQ36" s="283"/>
      <c r="ANR36" s="283"/>
      <c r="ANS36" s="283"/>
      <c r="ANT36" s="283"/>
      <c r="ANU36" s="283"/>
      <c r="ANV36" s="283"/>
      <c r="ANW36" s="283"/>
      <c r="ANX36" s="283"/>
      <c r="ANY36" s="283"/>
      <c r="ANZ36" s="283"/>
      <c r="AOA36" s="283"/>
      <c r="AOB36" s="283"/>
      <c r="AOC36" s="283"/>
      <c r="AOD36" s="283"/>
      <c r="AOE36" s="283"/>
      <c r="AOF36" s="283"/>
      <c r="AOG36" s="283"/>
      <c r="AOH36" s="283"/>
      <c r="AOI36" s="283"/>
      <c r="AOJ36" s="283"/>
      <c r="AOK36" s="283"/>
      <c r="AOL36" s="283"/>
      <c r="AOM36" s="283"/>
      <c r="AON36" s="283"/>
      <c r="AOO36" s="283"/>
      <c r="AOP36" s="283"/>
      <c r="AOQ36" s="283"/>
      <c r="AOR36" s="283"/>
      <c r="AOS36" s="283"/>
      <c r="AOT36" s="283"/>
      <c r="AOU36" s="283"/>
      <c r="AOV36" s="283"/>
      <c r="AOW36" s="283"/>
      <c r="AOX36" s="283"/>
      <c r="AOY36" s="283"/>
      <c r="AOZ36" s="283"/>
      <c r="APA36" s="283"/>
      <c r="APB36" s="283"/>
      <c r="APC36" s="283"/>
      <c r="APD36" s="283"/>
      <c r="APE36" s="283"/>
      <c r="APF36" s="283"/>
      <c r="APG36" s="283"/>
      <c r="APH36" s="283"/>
      <c r="API36" s="283"/>
      <c r="APJ36" s="283"/>
      <c r="APK36" s="283"/>
      <c r="APL36" s="283"/>
      <c r="APM36" s="283"/>
      <c r="APN36" s="283"/>
      <c r="APO36" s="283"/>
      <c r="APP36" s="283"/>
      <c r="APQ36" s="283"/>
      <c r="APR36" s="283"/>
      <c r="APS36" s="283"/>
      <c r="APT36" s="283"/>
      <c r="APU36" s="283"/>
      <c r="APV36" s="283"/>
      <c r="APW36" s="283"/>
      <c r="APX36" s="283"/>
      <c r="APY36" s="283"/>
      <c r="APZ36" s="283"/>
      <c r="AQA36" s="283"/>
      <c r="AQB36" s="283"/>
      <c r="AQC36" s="283"/>
      <c r="AQD36" s="283"/>
      <c r="AQE36" s="283"/>
      <c r="AQF36" s="283"/>
      <c r="AQG36" s="283"/>
      <c r="AQH36" s="283"/>
      <c r="AQI36" s="283"/>
      <c r="AQJ36" s="283"/>
      <c r="AQK36" s="283"/>
      <c r="AQL36" s="283"/>
      <c r="AQM36" s="283"/>
      <c r="AQN36" s="283"/>
      <c r="AQO36" s="283"/>
      <c r="AQP36" s="283"/>
      <c r="AQQ36" s="283"/>
      <c r="AQR36" s="283"/>
      <c r="AQS36" s="283"/>
      <c r="AQT36" s="283"/>
      <c r="AQU36" s="283"/>
      <c r="AQV36" s="283"/>
      <c r="AQW36" s="283"/>
      <c r="AQX36" s="283"/>
      <c r="AQY36" s="283"/>
      <c r="AQZ36" s="283"/>
      <c r="ARA36" s="283"/>
      <c r="ARB36" s="283"/>
      <c r="ARC36" s="283"/>
      <c r="ARD36" s="283"/>
      <c r="ARE36" s="283"/>
      <c r="ARF36" s="283"/>
      <c r="ARG36" s="283"/>
      <c r="ARH36" s="283"/>
      <c r="ARI36" s="283"/>
      <c r="ARJ36" s="283"/>
      <c r="ARK36" s="283"/>
      <c r="ARL36" s="283"/>
      <c r="ARM36" s="283"/>
      <c r="ARN36" s="283"/>
      <c r="ARO36" s="283"/>
      <c r="ARP36" s="283"/>
      <c r="ARQ36" s="283"/>
      <c r="ARR36" s="283"/>
      <c r="ARS36" s="283"/>
      <c r="ART36" s="283"/>
      <c r="ARU36" s="283"/>
      <c r="ARV36" s="283"/>
      <c r="ARW36" s="283"/>
      <c r="ARX36" s="283"/>
      <c r="ARY36" s="283"/>
      <c r="ARZ36" s="283"/>
      <c r="ASA36" s="283"/>
      <c r="ASB36" s="283"/>
      <c r="ASC36" s="283"/>
      <c r="ASD36" s="283"/>
      <c r="ASE36" s="283"/>
      <c r="ASF36" s="283"/>
      <c r="ASG36" s="283"/>
      <c r="ASH36" s="283"/>
      <c r="ASI36" s="283"/>
      <c r="ASJ36" s="283"/>
      <c r="ASK36" s="283"/>
      <c r="ASL36" s="283"/>
      <c r="ASM36" s="283"/>
      <c r="ASN36" s="283"/>
      <c r="ASO36" s="283"/>
      <c r="ASP36" s="283"/>
      <c r="ASQ36" s="283"/>
      <c r="ASR36" s="283"/>
      <c r="ASS36" s="283"/>
      <c r="AST36" s="283"/>
      <c r="ASU36" s="283"/>
      <c r="ASV36" s="283"/>
      <c r="ASW36" s="283"/>
      <c r="ASX36" s="283"/>
      <c r="ASY36" s="283"/>
      <c r="ASZ36" s="283"/>
      <c r="ATA36" s="283"/>
      <c r="ATB36" s="283"/>
      <c r="ATC36" s="283"/>
      <c r="ATD36" s="283"/>
      <c r="ATE36" s="283"/>
      <c r="ATF36" s="283"/>
      <c r="ATG36" s="283"/>
      <c r="ATH36" s="283"/>
      <c r="ATI36" s="283"/>
      <c r="ATJ36" s="283"/>
      <c r="ATK36" s="283"/>
      <c r="ATL36" s="283"/>
      <c r="ATM36" s="283"/>
      <c r="ATN36" s="283"/>
      <c r="ATO36" s="283"/>
      <c r="ATP36" s="283"/>
      <c r="ATQ36" s="283"/>
      <c r="ATR36" s="283"/>
      <c r="ATS36" s="283"/>
      <c r="ATT36" s="283"/>
      <c r="ATU36" s="283"/>
      <c r="ATV36" s="283"/>
      <c r="ATW36" s="283"/>
      <c r="ATX36" s="283"/>
      <c r="ATY36" s="283"/>
      <c r="ATZ36" s="283"/>
      <c r="AUA36" s="283"/>
      <c r="AUB36" s="283"/>
      <c r="AUC36" s="283"/>
      <c r="AUD36" s="283"/>
      <c r="AUE36" s="283"/>
      <c r="AUF36" s="283"/>
      <c r="AUG36" s="283"/>
      <c r="AUH36" s="283"/>
      <c r="AUI36" s="283"/>
      <c r="AUJ36" s="283"/>
      <c r="AUK36" s="283"/>
      <c r="AUL36" s="283"/>
      <c r="AUM36" s="283"/>
      <c r="AUN36" s="283"/>
      <c r="AUO36" s="283"/>
      <c r="AUP36" s="283"/>
      <c r="AUQ36" s="283"/>
      <c r="AUR36" s="283"/>
      <c r="AUS36" s="283"/>
      <c r="AUT36" s="283"/>
      <c r="AUU36" s="283"/>
      <c r="AUV36" s="283"/>
      <c r="AUW36" s="283"/>
      <c r="AUX36" s="283"/>
      <c r="AUY36" s="283"/>
      <c r="AUZ36" s="283"/>
      <c r="AVA36" s="283"/>
      <c r="AVB36" s="283"/>
      <c r="AVC36" s="283"/>
      <c r="AVD36" s="283"/>
      <c r="AVE36" s="283"/>
      <c r="AVF36" s="283"/>
      <c r="AVG36" s="283"/>
      <c r="AVH36" s="283"/>
      <c r="AVI36" s="283"/>
      <c r="AVJ36" s="283"/>
      <c r="AVK36" s="283"/>
      <c r="AVL36" s="283"/>
      <c r="AVM36" s="283"/>
      <c r="AVN36" s="283"/>
      <c r="AVO36" s="283"/>
      <c r="AVP36" s="283"/>
      <c r="AVQ36" s="283"/>
      <c r="AVR36" s="283"/>
      <c r="AVS36" s="283"/>
      <c r="AVT36" s="283"/>
      <c r="AVU36" s="283"/>
      <c r="AVV36" s="283"/>
      <c r="AVW36" s="283"/>
      <c r="AVX36" s="283"/>
      <c r="AVY36" s="283"/>
      <c r="AVZ36" s="283"/>
      <c r="AWA36" s="283"/>
      <c r="AWB36" s="283"/>
      <c r="AWC36" s="283"/>
      <c r="AWD36" s="283"/>
      <c r="AWE36" s="283"/>
      <c r="AWF36" s="283"/>
      <c r="AWG36" s="283"/>
      <c r="AWH36" s="283"/>
      <c r="AWI36" s="283"/>
      <c r="AWJ36" s="283"/>
      <c r="AWK36" s="283"/>
      <c r="AWL36" s="283"/>
      <c r="AWM36" s="283"/>
      <c r="AWN36" s="283"/>
      <c r="AWO36" s="283"/>
      <c r="AWP36" s="283"/>
      <c r="AWQ36" s="283"/>
      <c r="AWR36" s="283"/>
      <c r="AWS36" s="283"/>
      <c r="AWT36" s="283"/>
      <c r="AWU36" s="283"/>
      <c r="AWV36" s="283"/>
      <c r="AWW36" s="283"/>
      <c r="AWX36" s="283"/>
      <c r="AWY36" s="283"/>
      <c r="AWZ36" s="283"/>
      <c r="AXA36" s="283"/>
      <c r="AXB36" s="283"/>
      <c r="AXC36" s="283"/>
      <c r="AXD36" s="283"/>
      <c r="AXE36" s="283"/>
      <c r="AXF36" s="283"/>
      <c r="AXG36" s="283"/>
      <c r="AXH36" s="283"/>
      <c r="AXI36" s="283"/>
      <c r="AXJ36" s="283"/>
      <c r="AXK36" s="283"/>
      <c r="AXL36" s="283"/>
      <c r="AXM36" s="283"/>
      <c r="AXN36" s="283"/>
      <c r="AXO36" s="283"/>
      <c r="AXP36" s="283"/>
      <c r="AXQ36" s="283"/>
      <c r="AXR36" s="283"/>
      <c r="AXS36" s="283"/>
      <c r="AXT36" s="283"/>
      <c r="AXU36" s="283"/>
      <c r="AXV36" s="283"/>
      <c r="AXW36" s="283"/>
      <c r="AXX36" s="283"/>
      <c r="AXY36" s="283"/>
      <c r="AXZ36" s="283"/>
      <c r="AYA36" s="283"/>
      <c r="AYB36" s="283"/>
      <c r="AYC36" s="283"/>
      <c r="AYD36" s="283"/>
      <c r="AYE36" s="283"/>
      <c r="AYF36" s="283"/>
      <c r="AYG36" s="283"/>
      <c r="AYH36" s="283"/>
      <c r="AYI36" s="283"/>
      <c r="AYJ36" s="283"/>
      <c r="AYK36" s="283"/>
      <c r="AYL36" s="283"/>
      <c r="AYM36" s="283"/>
      <c r="AYN36" s="283"/>
      <c r="AYO36" s="283"/>
      <c r="AYP36" s="283"/>
      <c r="AYQ36" s="283"/>
      <c r="AYR36" s="283"/>
      <c r="AYS36" s="283"/>
      <c r="AYT36" s="283"/>
      <c r="AYU36" s="283"/>
      <c r="AYV36" s="283"/>
      <c r="AYW36" s="283"/>
      <c r="AYX36" s="283"/>
      <c r="AYY36" s="283"/>
      <c r="AYZ36" s="283"/>
      <c r="AZA36" s="283"/>
      <c r="AZB36" s="283"/>
      <c r="AZC36" s="283"/>
      <c r="AZD36" s="283"/>
      <c r="AZE36" s="283"/>
      <c r="AZF36" s="283"/>
      <c r="AZG36" s="283"/>
      <c r="AZH36" s="283"/>
      <c r="AZI36" s="283"/>
      <c r="AZJ36" s="283"/>
      <c r="AZK36" s="283"/>
      <c r="AZL36" s="283"/>
      <c r="AZM36" s="283"/>
      <c r="AZN36" s="283"/>
      <c r="AZO36" s="283"/>
      <c r="AZP36" s="283"/>
      <c r="AZQ36" s="283"/>
      <c r="AZR36" s="283"/>
      <c r="AZS36" s="283"/>
      <c r="AZT36" s="283"/>
      <c r="AZU36" s="283"/>
      <c r="AZV36" s="283"/>
      <c r="AZW36" s="283"/>
      <c r="AZX36" s="283"/>
      <c r="AZY36" s="283"/>
      <c r="AZZ36" s="283"/>
      <c r="BAA36" s="283"/>
      <c r="BAB36" s="283"/>
      <c r="BAC36" s="283"/>
      <c r="BAD36" s="283"/>
      <c r="BAE36" s="283"/>
      <c r="BAF36" s="283"/>
      <c r="BAG36" s="283"/>
      <c r="BAH36" s="283"/>
      <c r="BAI36" s="283"/>
      <c r="BAJ36" s="283"/>
      <c r="BAK36" s="283"/>
      <c r="BAL36" s="283"/>
      <c r="BAM36" s="283"/>
      <c r="BAN36" s="283"/>
      <c r="BAO36" s="283"/>
      <c r="BAP36" s="283"/>
      <c r="BAQ36" s="283"/>
      <c r="BAR36" s="283"/>
      <c r="BAS36" s="283"/>
      <c r="BAT36" s="283"/>
      <c r="BAU36" s="283"/>
      <c r="BAV36" s="283"/>
      <c r="BAW36" s="283"/>
      <c r="BAX36" s="283"/>
      <c r="BAY36" s="283"/>
      <c r="BAZ36" s="283"/>
      <c r="BBA36" s="283"/>
      <c r="BBB36" s="283"/>
      <c r="BBC36" s="283"/>
      <c r="BBD36" s="283"/>
      <c r="BBE36" s="283"/>
      <c r="BBF36" s="283"/>
      <c r="BBG36" s="283"/>
      <c r="BBH36" s="283"/>
      <c r="BBI36" s="283"/>
      <c r="BBJ36" s="283"/>
      <c r="BBK36" s="283"/>
      <c r="BBL36" s="283"/>
      <c r="BBM36" s="283"/>
      <c r="BBN36" s="283"/>
      <c r="BBO36" s="283"/>
      <c r="BBP36" s="283"/>
      <c r="BBQ36" s="283"/>
      <c r="BBR36" s="283"/>
      <c r="BBS36" s="283"/>
      <c r="BBT36" s="283"/>
      <c r="BBU36" s="283"/>
      <c r="BBV36" s="283"/>
      <c r="BBW36" s="283"/>
      <c r="BBX36" s="283"/>
      <c r="BBY36" s="283"/>
      <c r="BBZ36" s="283"/>
      <c r="BCA36" s="283"/>
      <c r="BCB36" s="283"/>
      <c r="BCC36" s="283"/>
      <c r="BCD36" s="283"/>
      <c r="BCE36" s="283"/>
      <c r="BCF36" s="283"/>
      <c r="BCG36" s="283"/>
      <c r="BCH36" s="283"/>
      <c r="BCI36" s="283"/>
      <c r="BCJ36" s="283"/>
      <c r="BCK36" s="283"/>
      <c r="BCL36" s="283"/>
      <c r="BCM36" s="283"/>
      <c r="BCN36" s="283"/>
      <c r="BCO36" s="283"/>
      <c r="BCP36" s="283"/>
      <c r="BCQ36" s="283"/>
      <c r="BCR36" s="283"/>
      <c r="BCS36" s="283"/>
      <c r="BCT36" s="283"/>
      <c r="BCU36" s="283"/>
      <c r="BCV36" s="283"/>
      <c r="BCW36" s="283"/>
      <c r="BCX36" s="283"/>
      <c r="BCY36" s="283"/>
      <c r="BCZ36" s="283"/>
      <c r="BDA36" s="283"/>
      <c r="BDB36" s="283"/>
      <c r="BDC36" s="283"/>
      <c r="BDD36" s="283"/>
      <c r="BDE36" s="283"/>
      <c r="BDF36" s="283"/>
      <c r="BDG36" s="283"/>
      <c r="BDH36" s="283"/>
      <c r="BDI36" s="283"/>
      <c r="BDJ36" s="283"/>
      <c r="BDK36" s="283"/>
      <c r="BDL36" s="283"/>
      <c r="BDM36" s="283"/>
      <c r="BDN36" s="283"/>
      <c r="BDO36" s="283"/>
      <c r="BDP36" s="283"/>
      <c r="BDQ36" s="283"/>
      <c r="BDR36" s="283"/>
      <c r="BDS36" s="283"/>
      <c r="BDT36" s="283"/>
      <c r="BDU36" s="283"/>
      <c r="BDV36" s="283"/>
      <c r="BDW36" s="283"/>
      <c r="BDX36" s="283"/>
      <c r="BDY36" s="283"/>
      <c r="BDZ36" s="283"/>
      <c r="BEA36" s="283"/>
      <c r="BEB36" s="283"/>
      <c r="BEC36" s="283"/>
      <c r="BED36" s="283"/>
      <c r="BEE36" s="283"/>
      <c r="BEF36" s="283"/>
      <c r="BEG36" s="283"/>
      <c r="BEH36" s="283"/>
      <c r="BEI36" s="283"/>
      <c r="BEJ36" s="283"/>
      <c r="BEK36" s="283"/>
      <c r="BEL36" s="283"/>
      <c r="BEM36" s="283"/>
      <c r="BEN36" s="283"/>
      <c r="BEO36" s="283"/>
      <c r="BEP36" s="283"/>
      <c r="BEQ36" s="283"/>
      <c r="BER36" s="283"/>
      <c r="BES36" s="283"/>
      <c r="BET36" s="283"/>
      <c r="BEU36" s="283"/>
      <c r="BEV36" s="283"/>
      <c r="BEW36" s="283"/>
      <c r="BEX36" s="283"/>
      <c r="BEY36" s="283"/>
      <c r="BEZ36" s="283"/>
      <c r="BFA36" s="283"/>
      <c r="BFB36" s="283"/>
      <c r="BFC36" s="283"/>
      <c r="BFD36" s="283"/>
      <c r="BFE36" s="283"/>
      <c r="BFF36" s="283"/>
      <c r="BFG36" s="283"/>
      <c r="BFH36" s="283"/>
      <c r="BFI36" s="283"/>
      <c r="BFJ36" s="283"/>
      <c r="BFK36" s="283"/>
      <c r="BFL36" s="283"/>
      <c r="BFM36" s="283"/>
      <c r="BFN36" s="283"/>
      <c r="BFO36" s="283"/>
      <c r="BFP36" s="283"/>
      <c r="BFQ36" s="283"/>
      <c r="BFR36" s="283"/>
      <c r="BFS36" s="283"/>
      <c r="BFT36" s="283"/>
      <c r="BFU36" s="283"/>
      <c r="BFV36" s="283"/>
      <c r="BFW36" s="283"/>
      <c r="BFX36" s="283"/>
      <c r="BFY36" s="283"/>
      <c r="BFZ36" s="283"/>
      <c r="BGA36" s="283"/>
      <c r="BGB36" s="283"/>
      <c r="BGC36" s="283"/>
      <c r="BGD36" s="283"/>
      <c r="BGE36" s="283"/>
      <c r="BGF36" s="283"/>
      <c r="BGG36" s="283"/>
      <c r="BGH36" s="283"/>
      <c r="BGI36" s="283"/>
      <c r="BGJ36" s="283"/>
      <c r="BGK36" s="283"/>
      <c r="BGL36" s="283"/>
      <c r="BGM36" s="283"/>
      <c r="BGN36" s="283"/>
      <c r="BGO36" s="283"/>
      <c r="BGP36" s="283"/>
      <c r="BGQ36" s="283"/>
      <c r="BGR36" s="283"/>
      <c r="BGS36" s="283"/>
      <c r="BGT36" s="283"/>
      <c r="BGU36" s="283"/>
      <c r="BGV36" s="283"/>
      <c r="BGW36" s="283"/>
      <c r="BGX36" s="283"/>
      <c r="BGY36" s="283"/>
      <c r="BGZ36" s="283"/>
      <c r="BHA36" s="283"/>
      <c r="BHB36" s="283"/>
      <c r="BHC36" s="283"/>
      <c r="BHD36" s="283"/>
      <c r="BHE36" s="283"/>
      <c r="BHF36" s="283"/>
      <c r="BHG36" s="283"/>
      <c r="BHH36" s="283"/>
      <c r="BHI36" s="283"/>
      <c r="BHJ36" s="283"/>
      <c r="BHK36" s="283"/>
      <c r="BHL36" s="283"/>
      <c r="BHM36" s="283"/>
      <c r="BHN36" s="283"/>
      <c r="BHO36" s="283"/>
      <c r="BHP36" s="283"/>
      <c r="BHQ36" s="283"/>
      <c r="BHR36" s="283"/>
      <c r="BHS36" s="283"/>
      <c r="BHT36" s="283"/>
      <c r="BHU36" s="283"/>
      <c r="BHV36" s="283"/>
      <c r="BHW36" s="283"/>
      <c r="BHX36" s="283"/>
      <c r="BHY36" s="283"/>
      <c r="BHZ36" s="283"/>
      <c r="BIA36" s="283"/>
      <c r="BIB36" s="283"/>
      <c r="BIC36" s="283"/>
      <c r="BID36" s="283"/>
      <c r="BIE36" s="283"/>
      <c r="BIF36" s="283"/>
      <c r="BIG36" s="283"/>
      <c r="BIH36" s="283"/>
      <c r="BII36" s="283"/>
      <c r="BIJ36" s="283"/>
      <c r="BIK36" s="283"/>
      <c r="BIL36" s="283"/>
      <c r="BIM36" s="283"/>
      <c r="BIN36" s="283"/>
      <c r="BIO36" s="283"/>
      <c r="BIP36" s="283"/>
      <c r="BIQ36" s="283"/>
      <c r="BIR36" s="283"/>
      <c r="BIS36" s="283"/>
      <c r="BIT36" s="283"/>
      <c r="BIU36" s="283"/>
      <c r="BIV36" s="283"/>
      <c r="BIW36" s="283"/>
      <c r="BIX36" s="283"/>
      <c r="BIY36" s="283"/>
      <c r="BIZ36" s="283"/>
      <c r="BJA36" s="283"/>
      <c r="BJB36" s="283"/>
      <c r="BJC36" s="283"/>
      <c r="BJD36" s="283"/>
      <c r="BJE36" s="283"/>
      <c r="BJF36" s="283"/>
      <c r="BJG36" s="283"/>
      <c r="BJH36" s="283"/>
      <c r="BJI36" s="283"/>
      <c r="BJJ36" s="283"/>
      <c r="BJK36" s="283"/>
      <c r="BJL36" s="283"/>
      <c r="BJM36" s="283"/>
      <c r="BJN36" s="283"/>
      <c r="BJO36" s="283"/>
      <c r="BJP36" s="283"/>
      <c r="BJQ36" s="283"/>
      <c r="BJR36" s="283"/>
      <c r="BJS36" s="283"/>
      <c r="BJT36" s="283"/>
      <c r="BJU36" s="283"/>
      <c r="BJV36" s="283"/>
      <c r="BJW36" s="283"/>
      <c r="BJX36" s="283"/>
      <c r="BJY36" s="283"/>
      <c r="BJZ36" s="283"/>
      <c r="BKA36" s="283"/>
      <c r="BKB36" s="283"/>
      <c r="BKC36" s="283"/>
      <c r="BKD36" s="283"/>
      <c r="BKE36" s="283"/>
      <c r="BKF36" s="283"/>
      <c r="BKG36" s="283"/>
      <c r="BKH36" s="283"/>
      <c r="BKI36" s="283"/>
      <c r="BKJ36" s="283"/>
      <c r="BKK36" s="283"/>
      <c r="BKL36" s="283"/>
      <c r="BKM36" s="283"/>
      <c r="BKN36" s="283"/>
      <c r="BKO36" s="283"/>
      <c r="BKP36" s="283"/>
      <c r="BKQ36" s="283"/>
      <c r="BKR36" s="283"/>
      <c r="BKS36" s="283"/>
      <c r="BKT36" s="283"/>
      <c r="BKU36" s="283"/>
      <c r="BKV36" s="283"/>
      <c r="BKW36" s="283"/>
      <c r="BKX36" s="283"/>
      <c r="BKY36" s="283"/>
      <c r="BKZ36" s="283"/>
      <c r="BLA36" s="283"/>
      <c r="BLB36" s="283"/>
      <c r="BLC36" s="283"/>
      <c r="BLD36" s="283"/>
      <c r="BLE36" s="283"/>
      <c r="BLF36" s="283"/>
      <c r="BLG36" s="283"/>
      <c r="BLH36" s="283"/>
      <c r="BLI36" s="283"/>
      <c r="BLJ36" s="283"/>
      <c r="BLK36" s="283"/>
      <c r="BLL36" s="283"/>
      <c r="BLM36" s="283"/>
      <c r="BLN36" s="283"/>
      <c r="BLO36" s="283"/>
      <c r="BLP36" s="283"/>
      <c r="BLQ36" s="283"/>
      <c r="BLR36" s="283"/>
      <c r="BLS36" s="283"/>
      <c r="BLT36" s="283"/>
      <c r="BLU36" s="283"/>
      <c r="BLV36" s="283"/>
      <c r="BLW36" s="283"/>
      <c r="BLX36" s="283"/>
      <c r="BLY36" s="283"/>
      <c r="BLZ36" s="283"/>
      <c r="BMA36" s="283"/>
      <c r="BMB36" s="283"/>
      <c r="BMC36" s="283"/>
      <c r="BMD36" s="283"/>
      <c r="BME36" s="283"/>
      <c r="BMF36" s="283"/>
      <c r="BMG36" s="283"/>
      <c r="BMH36" s="283"/>
      <c r="BMI36" s="283"/>
      <c r="BMJ36" s="283"/>
      <c r="BMK36" s="283"/>
      <c r="BML36" s="283"/>
      <c r="BMM36" s="283"/>
      <c r="BMN36" s="283"/>
      <c r="BMO36" s="283"/>
      <c r="BMP36" s="283"/>
      <c r="BMQ36" s="283"/>
      <c r="BMR36" s="283"/>
      <c r="BMS36" s="283"/>
      <c r="BMT36" s="283"/>
      <c r="BMU36" s="283"/>
      <c r="BMV36" s="283"/>
      <c r="BMW36" s="283"/>
      <c r="BMX36" s="283"/>
      <c r="BMY36" s="283"/>
      <c r="BMZ36" s="283"/>
      <c r="BNA36" s="283"/>
      <c r="BNB36" s="283"/>
      <c r="BNC36" s="283"/>
      <c r="BND36" s="283"/>
      <c r="BNE36" s="283"/>
      <c r="BNF36" s="283"/>
      <c r="BNG36" s="283"/>
      <c r="BNH36" s="283"/>
      <c r="BNI36" s="283"/>
      <c r="BNJ36" s="283"/>
      <c r="BNK36" s="283"/>
      <c r="BNL36" s="283"/>
      <c r="BNM36" s="283"/>
      <c r="BNN36" s="283"/>
      <c r="BNO36" s="283"/>
      <c r="BNP36" s="283"/>
      <c r="BNQ36" s="283"/>
      <c r="BNR36" s="283"/>
      <c r="BNS36" s="283"/>
      <c r="BNT36" s="283"/>
      <c r="BNU36" s="283"/>
      <c r="BNV36" s="283"/>
      <c r="BNW36" s="283"/>
      <c r="BNX36" s="283"/>
      <c r="BNY36" s="283"/>
      <c r="BNZ36" s="283"/>
      <c r="BOA36" s="283"/>
      <c r="BOB36" s="283"/>
      <c r="BOC36" s="283"/>
      <c r="BOD36" s="283"/>
      <c r="BOE36" s="283"/>
      <c r="BOF36" s="283"/>
      <c r="BOG36" s="283"/>
      <c r="BOH36" s="283"/>
      <c r="BOI36" s="283"/>
      <c r="BOJ36" s="283"/>
      <c r="BOK36" s="283"/>
      <c r="BOL36" s="283"/>
      <c r="BOM36" s="283"/>
      <c r="BON36" s="283"/>
      <c r="BOO36" s="283"/>
      <c r="BOP36" s="283"/>
      <c r="BOQ36" s="283"/>
      <c r="BOR36" s="283"/>
      <c r="BOS36" s="283"/>
      <c r="BOT36" s="283"/>
      <c r="BOU36" s="283"/>
      <c r="BOV36" s="283"/>
      <c r="BOW36" s="283"/>
      <c r="BOX36" s="283"/>
      <c r="BOY36" s="283"/>
      <c r="BOZ36" s="283"/>
      <c r="BPA36" s="283"/>
      <c r="BPB36" s="283"/>
      <c r="BPC36" s="283"/>
      <c r="BPD36" s="283"/>
      <c r="BPE36" s="283"/>
      <c r="BPF36" s="283"/>
      <c r="BPG36" s="283"/>
      <c r="BPH36" s="283"/>
      <c r="BPI36" s="283"/>
      <c r="BPJ36" s="283"/>
      <c r="BPK36" s="283"/>
      <c r="BPL36" s="283"/>
      <c r="BPM36" s="283"/>
      <c r="BPN36" s="283"/>
      <c r="BPO36" s="283"/>
      <c r="BPP36" s="283"/>
      <c r="BPQ36" s="283"/>
      <c r="BPR36" s="283"/>
      <c r="BPS36" s="283"/>
      <c r="BPT36" s="283"/>
      <c r="BPU36" s="283"/>
      <c r="BPV36" s="283"/>
      <c r="BPW36" s="283"/>
      <c r="BPX36" s="283"/>
      <c r="BPY36" s="283"/>
      <c r="BPZ36" s="283"/>
      <c r="BQA36" s="283"/>
      <c r="BQB36" s="283"/>
      <c r="BQC36" s="283"/>
      <c r="BQD36" s="283"/>
      <c r="BQE36" s="283"/>
      <c r="BQF36" s="283"/>
      <c r="BQG36" s="283"/>
      <c r="BQH36" s="283"/>
      <c r="BQI36" s="283"/>
      <c r="BQJ36" s="283"/>
      <c r="BQK36" s="283"/>
      <c r="BQL36" s="283"/>
      <c r="BQM36" s="283"/>
      <c r="BQN36" s="283"/>
      <c r="BQO36" s="283"/>
      <c r="BQP36" s="283"/>
      <c r="BQQ36" s="283"/>
      <c r="BQR36" s="283"/>
      <c r="BQS36" s="283"/>
      <c r="BQT36" s="283"/>
      <c r="BQU36" s="283"/>
      <c r="BQV36" s="283"/>
      <c r="BQW36" s="283"/>
      <c r="BQX36" s="283"/>
      <c r="BQY36" s="283"/>
      <c r="BQZ36" s="283"/>
      <c r="BRA36" s="283"/>
      <c r="BRB36" s="283"/>
      <c r="BRC36" s="283"/>
      <c r="BRD36" s="283"/>
      <c r="BRE36" s="283"/>
      <c r="BRF36" s="283"/>
      <c r="BRG36" s="283"/>
      <c r="BRH36" s="283"/>
      <c r="BRI36" s="283"/>
      <c r="BRJ36" s="283"/>
      <c r="BRK36" s="283"/>
      <c r="BRL36" s="283"/>
      <c r="BRM36" s="283"/>
      <c r="BRN36" s="283"/>
      <c r="BRO36" s="283"/>
      <c r="BRP36" s="283"/>
      <c r="BRQ36" s="283"/>
      <c r="BRR36" s="283"/>
      <c r="BRS36" s="283"/>
      <c r="BRT36" s="283"/>
      <c r="BRU36" s="283"/>
      <c r="BRV36" s="283"/>
      <c r="BRW36" s="283"/>
      <c r="BRX36" s="283"/>
      <c r="BRY36" s="283"/>
      <c r="BRZ36" s="283"/>
      <c r="BSA36" s="283"/>
      <c r="BSB36" s="283"/>
      <c r="BSC36" s="283"/>
      <c r="BSD36" s="283"/>
      <c r="BSE36" s="283"/>
      <c r="BSF36" s="283"/>
      <c r="BSG36" s="283"/>
      <c r="BSH36" s="283"/>
      <c r="BSI36" s="283"/>
      <c r="BSJ36" s="283"/>
      <c r="BSK36" s="283"/>
      <c r="BSL36" s="283"/>
      <c r="BSM36" s="283"/>
      <c r="BSN36" s="283"/>
      <c r="BSO36" s="283"/>
      <c r="BSP36" s="283"/>
      <c r="BSQ36" s="283"/>
      <c r="BSR36" s="283"/>
      <c r="BSS36" s="283"/>
      <c r="BST36" s="283"/>
      <c r="BSU36" s="283"/>
      <c r="BSV36" s="283"/>
      <c r="BSW36" s="283"/>
      <c r="BSX36" s="283"/>
      <c r="BSY36" s="283"/>
      <c r="BSZ36" s="283"/>
      <c r="BTA36" s="283"/>
      <c r="BTB36" s="283"/>
      <c r="BTC36" s="283"/>
      <c r="BTD36" s="283"/>
      <c r="BTE36" s="283"/>
      <c r="BTF36" s="283"/>
      <c r="BTG36" s="283"/>
      <c r="BTH36" s="283"/>
      <c r="BTI36" s="283"/>
      <c r="BTJ36" s="283"/>
      <c r="BTK36" s="283"/>
      <c r="BTL36" s="283"/>
      <c r="BTM36" s="283"/>
      <c r="BTN36" s="283"/>
      <c r="BTO36" s="283"/>
      <c r="BTP36" s="283"/>
      <c r="BTQ36" s="283"/>
      <c r="BTR36" s="283"/>
      <c r="BTS36" s="283"/>
      <c r="BTT36" s="283"/>
      <c r="BTU36" s="283"/>
      <c r="BTV36" s="283"/>
      <c r="BTW36" s="283"/>
      <c r="BTX36" s="283"/>
      <c r="BTY36" s="283"/>
      <c r="BTZ36" s="283"/>
      <c r="BUA36" s="283"/>
      <c r="BUB36" s="283"/>
      <c r="BUC36" s="283"/>
      <c r="BUD36" s="283"/>
      <c r="BUE36" s="283"/>
      <c r="BUF36" s="283"/>
      <c r="BUG36" s="283"/>
      <c r="BUH36" s="283"/>
      <c r="BUI36" s="283"/>
      <c r="BUJ36" s="283"/>
      <c r="BUK36" s="283"/>
      <c r="BUL36" s="283"/>
      <c r="BUM36" s="283"/>
      <c r="BUN36" s="283"/>
      <c r="BUO36" s="283"/>
      <c r="BUP36" s="283"/>
      <c r="BUQ36" s="283"/>
      <c r="BUR36" s="283"/>
      <c r="BUS36" s="283"/>
      <c r="BUT36" s="283"/>
      <c r="BUU36" s="283"/>
      <c r="BUV36" s="283"/>
      <c r="BUW36" s="283"/>
      <c r="BUX36" s="283"/>
      <c r="BUY36" s="283"/>
      <c r="BUZ36" s="283"/>
      <c r="BVA36" s="283"/>
      <c r="BVB36" s="283"/>
      <c r="BVC36" s="283"/>
      <c r="BVD36" s="283"/>
      <c r="BVE36" s="283"/>
      <c r="BVF36" s="283"/>
      <c r="BVG36" s="283"/>
      <c r="BVH36" s="283"/>
      <c r="BVI36" s="283"/>
      <c r="BVJ36" s="283"/>
      <c r="BVK36" s="283"/>
      <c r="BVL36" s="283"/>
      <c r="BVM36" s="283"/>
      <c r="BVN36" s="283"/>
      <c r="BVO36" s="283"/>
      <c r="BVP36" s="283"/>
      <c r="BVQ36" s="283"/>
      <c r="BVR36" s="283"/>
      <c r="BVS36" s="283"/>
      <c r="BVT36" s="283"/>
      <c r="BVU36" s="283"/>
      <c r="BVV36" s="283"/>
      <c r="BVW36" s="283"/>
      <c r="BVX36" s="283"/>
      <c r="BVY36" s="283"/>
      <c r="BVZ36" s="283"/>
      <c r="BWA36" s="283"/>
      <c r="BWB36" s="283"/>
      <c r="BWC36" s="283"/>
      <c r="BWD36" s="283"/>
      <c r="BWE36" s="283"/>
      <c r="BWF36" s="283"/>
      <c r="BWG36" s="283"/>
      <c r="BWH36" s="283"/>
      <c r="BWI36" s="283"/>
      <c r="BWJ36" s="283"/>
      <c r="BWK36" s="283"/>
      <c r="BWL36" s="283"/>
      <c r="BWM36" s="283"/>
      <c r="BWN36" s="283"/>
      <c r="BWO36" s="283"/>
      <c r="BWP36" s="283"/>
      <c r="BWQ36" s="283"/>
      <c r="BWR36" s="283"/>
      <c r="BWS36" s="283"/>
      <c r="BWT36" s="283"/>
      <c r="BWU36" s="283"/>
      <c r="BWV36" s="283"/>
      <c r="BWW36" s="283"/>
      <c r="BWX36" s="283"/>
      <c r="BWY36" s="283"/>
      <c r="BWZ36" s="283"/>
      <c r="BXA36" s="283"/>
      <c r="BXB36" s="283"/>
      <c r="BXC36" s="283"/>
      <c r="BXD36" s="283"/>
      <c r="BXE36" s="283"/>
      <c r="BXF36" s="283"/>
      <c r="BXG36" s="283"/>
      <c r="BXH36" s="283"/>
      <c r="BXI36" s="283"/>
      <c r="BXJ36" s="283"/>
      <c r="BXK36" s="283"/>
      <c r="BXL36" s="283"/>
      <c r="BXM36" s="283"/>
      <c r="BXN36" s="283"/>
      <c r="BXO36" s="283"/>
      <c r="BXP36" s="283"/>
      <c r="BXQ36" s="283"/>
      <c r="BXR36" s="283"/>
      <c r="BXS36" s="283"/>
      <c r="BXT36" s="283"/>
      <c r="BXU36" s="283"/>
      <c r="BXV36" s="283"/>
      <c r="BXW36" s="283"/>
      <c r="BXX36" s="283"/>
      <c r="BXY36" s="283"/>
      <c r="BXZ36" s="283"/>
      <c r="BYA36" s="283"/>
      <c r="BYB36" s="283"/>
      <c r="BYC36" s="283"/>
      <c r="BYD36" s="283"/>
      <c r="BYE36" s="283"/>
      <c r="BYF36" s="283"/>
      <c r="BYG36" s="283"/>
      <c r="BYH36" s="283"/>
      <c r="BYI36" s="283"/>
      <c r="BYJ36" s="283"/>
      <c r="BYK36" s="283"/>
      <c r="BYL36" s="283"/>
      <c r="BYM36" s="283"/>
      <c r="BYN36" s="283"/>
      <c r="BYO36" s="283"/>
      <c r="BYP36" s="283"/>
      <c r="BYQ36" s="283"/>
      <c r="BYR36" s="283"/>
      <c r="BYS36" s="283"/>
      <c r="BYT36" s="283"/>
      <c r="BYU36" s="283"/>
      <c r="BYV36" s="283"/>
      <c r="BYW36" s="283"/>
      <c r="BYX36" s="283"/>
      <c r="BYY36" s="283"/>
      <c r="BYZ36" s="283"/>
      <c r="BZA36" s="283"/>
      <c r="BZB36" s="283"/>
      <c r="BZC36" s="283"/>
      <c r="BZD36" s="283"/>
      <c r="BZE36" s="283"/>
      <c r="BZF36" s="283"/>
      <c r="BZG36" s="283"/>
      <c r="BZH36" s="283"/>
      <c r="BZI36" s="283"/>
      <c r="BZJ36" s="283"/>
      <c r="BZK36" s="283"/>
      <c r="BZL36" s="283"/>
      <c r="BZM36" s="283"/>
      <c r="BZN36" s="283"/>
      <c r="BZO36" s="283"/>
      <c r="BZP36" s="283"/>
      <c r="BZQ36" s="283"/>
      <c r="BZR36" s="283"/>
      <c r="BZS36" s="283"/>
      <c r="BZT36" s="283"/>
      <c r="BZU36" s="283"/>
      <c r="BZV36" s="283"/>
      <c r="BZW36" s="283"/>
      <c r="BZX36" s="283"/>
      <c r="BZY36" s="283"/>
      <c r="BZZ36" s="283"/>
      <c r="CAA36" s="283"/>
      <c r="CAB36" s="283"/>
      <c r="CAC36" s="283"/>
      <c r="CAD36" s="283"/>
      <c r="CAE36" s="283"/>
      <c r="CAF36" s="283"/>
      <c r="CAG36" s="283"/>
      <c r="CAH36" s="283"/>
      <c r="CAI36" s="283"/>
      <c r="CAJ36" s="283"/>
      <c r="CAK36" s="283"/>
      <c r="CAL36" s="283"/>
      <c r="CAM36" s="283"/>
      <c r="CAN36" s="283"/>
      <c r="CAO36" s="283"/>
      <c r="CAP36" s="283"/>
      <c r="CAQ36" s="283"/>
      <c r="CAR36" s="283"/>
      <c r="CAS36" s="283"/>
      <c r="CAT36" s="283"/>
      <c r="CAU36" s="283"/>
      <c r="CAV36" s="283"/>
      <c r="CAW36" s="283"/>
      <c r="CAX36" s="283"/>
      <c r="CAY36" s="283"/>
      <c r="CAZ36" s="283"/>
      <c r="CBA36" s="283"/>
      <c r="CBB36" s="283"/>
      <c r="CBC36" s="283"/>
      <c r="CBD36" s="283"/>
      <c r="CBE36" s="283"/>
      <c r="CBF36" s="283"/>
      <c r="CBG36" s="283"/>
      <c r="CBH36" s="283"/>
      <c r="CBI36" s="283"/>
      <c r="CBJ36" s="283"/>
      <c r="CBK36" s="283"/>
      <c r="CBL36" s="283"/>
      <c r="CBM36" s="283"/>
      <c r="CBN36" s="283"/>
      <c r="CBO36" s="283"/>
      <c r="CBP36" s="283"/>
      <c r="CBQ36" s="283"/>
      <c r="CBR36" s="283"/>
      <c r="CBS36" s="283"/>
      <c r="CBT36" s="283"/>
      <c r="CBU36" s="283"/>
      <c r="CBV36" s="283"/>
      <c r="CBW36" s="283"/>
      <c r="CBX36" s="283"/>
      <c r="CBY36" s="283"/>
      <c r="CBZ36" s="283"/>
      <c r="CCA36" s="283"/>
      <c r="CCB36" s="283"/>
      <c r="CCC36" s="283"/>
      <c r="CCD36" s="283"/>
      <c r="CCE36" s="283"/>
      <c r="CCF36" s="283"/>
      <c r="CCG36" s="283"/>
      <c r="CCH36" s="283"/>
      <c r="CCI36" s="283"/>
      <c r="CCJ36" s="283"/>
      <c r="CCK36" s="283"/>
      <c r="CCL36" s="283"/>
      <c r="CCM36" s="283"/>
      <c r="CCN36" s="283"/>
      <c r="CCO36" s="283"/>
      <c r="CCP36" s="283"/>
      <c r="CCQ36" s="283"/>
      <c r="CCR36" s="283"/>
      <c r="CCS36" s="283"/>
      <c r="CCT36" s="283"/>
      <c r="CCU36" s="283"/>
      <c r="CCV36" s="283"/>
      <c r="CCW36" s="283"/>
      <c r="CCX36" s="283"/>
      <c r="CCY36" s="283"/>
      <c r="CCZ36" s="283"/>
      <c r="CDA36" s="283"/>
      <c r="CDB36" s="283"/>
      <c r="CDC36" s="283"/>
      <c r="CDD36" s="283"/>
      <c r="CDE36" s="283"/>
      <c r="CDF36" s="283"/>
      <c r="CDG36" s="283"/>
      <c r="CDH36" s="283"/>
      <c r="CDI36" s="283"/>
      <c r="CDJ36" s="283"/>
      <c r="CDK36" s="283"/>
      <c r="CDL36" s="283"/>
      <c r="CDM36" s="283"/>
      <c r="CDN36" s="283"/>
      <c r="CDO36" s="283"/>
      <c r="CDP36" s="283"/>
      <c r="CDQ36" s="283"/>
      <c r="CDR36" s="283"/>
      <c r="CDS36" s="283"/>
      <c r="CDT36" s="283"/>
      <c r="CDU36" s="283"/>
      <c r="CDV36" s="283"/>
      <c r="CDW36" s="283"/>
      <c r="CDX36" s="283"/>
      <c r="CDY36" s="283"/>
      <c r="CDZ36" s="283"/>
      <c r="CEA36" s="283"/>
      <c r="CEB36" s="283"/>
      <c r="CEC36" s="283"/>
      <c r="CED36" s="283"/>
      <c r="CEE36" s="283"/>
      <c r="CEF36" s="283"/>
      <c r="CEG36" s="283"/>
      <c r="CEH36" s="283"/>
      <c r="CEI36" s="283"/>
      <c r="CEJ36" s="283"/>
      <c r="CEK36" s="283"/>
      <c r="CEL36" s="283"/>
      <c r="CEM36" s="283"/>
      <c r="CEN36" s="283"/>
      <c r="CEO36" s="283"/>
      <c r="CEP36" s="283"/>
      <c r="CEQ36" s="283"/>
      <c r="CER36" s="283"/>
      <c r="CES36" s="283"/>
      <c r="CET36" s="283"/>
      <c r="CEU36" s="283"/>
      <c r="CEV36" s="283"/>
      <c r="CEW36" s="283"/>
      <c r="CEX36" s="283"/>
      <c r="CEY36" s="283"/>
      <c r="CEZ36" s="283"/>
      <c r="CFA36" s="283"/>
      <c r="CFB36" s="283"/>
      <c r="CFC36" s="283"/>
      <c r="CFD36" s="283"/>
      <c r="CFE36" s="283"/>
      <c r="CFF36" s="283"/>
      <c r="CFG36" s="283"/>
      <c r="CFH36" s="283"/>
      <c r="CFI36" s="283"/>
      <c r="CFJ36" s="283"/>
      <c r="CFK36" s="283"/>
      <c r="CFL36" s="283"/>
      <c r="CFM36" s="283"/>
      <c r="CFN36" s="283"/>
      <c r="CFO36" s="283"/>
      <c r="CFP36" s="283"/>
      <c r="CFQ36" s="283"/>
      <c r="CFR36" s="283"/>
      <c r="CFS36" s="283"/>
      <c r="CFT36" s="283"/>
      <c r="CFU36" s="283"/>
      <c r="CFV36" s="283"/>
      <c r="CFW36" s="283"/>
      <c r="CFX36" s="283"/>
      <c r="CFY36" s="283"/>
      <c r="CFZ36" s="283"/>
      <c r="CGA36" s="283"/>
      <c r="CGB36" s="283"/>
      <c r="CGC36" s="283"/>
      <c r="CGD36" s="283"/>
      <c r="CGE36" s="283"/>
      <c r="CGF36" s="283"/>
      <c r="CGG36" s="283"/>
      <c r="CGH36" s="283"/>
      <c r="CGI36" s="283"/>
      <c r="CGJ36" s="283"/>
      <c r="CGK36" s="283"/>
      <c r="CGL36" s="283"/>
      <c r="CGM36" s="283"/>
      <c r="CGN36" s="283"/>
      <c r="CGO36" s="283"/>
      <c r="CGP36" s="283"/>
      <c r="CGQ36" s="283"/>
      <c r="CGR36" s="283"/>
      <c r="CGS36" s="283"/>
      <c r="CGT36" s="283"/>
      <c r="CGU36" s="283"/>
      <c r="CGV36" s="283"/>
      <c r="CGW36" s="283"/>
      <c r="CGX36" s="283"/>
      <c r="CGY36" s="283"/>
      <c r="CGZ36" s="283"/>
      <c r="CHA36" s="283"/>
      <c r="CHB36" s="283"/>
      <c r="CHC36" s="283"/>
      <c r="CHD36" s="283"/>
      <c r="CHE36" s="283"/>
      <c r="CHF36" s="283"/>
      <c r="CHG36" s="283"/>
      <c r="CHH36" s="283"/>
      <c r="CHI36" s="283"/>
      <c r="CHJ36" s="283"/>
      <c r="CHK36" s="283"/>
      <c r="CHL36" s="283"/>
      <c r="CHM36" s="283"/>
      <c r="CHN36" s="283"/>
      <c r="CHO36" s="283"/>
      <c r="CHP36" s="283"/>
      <c r="CHQ36" s="283"/>
      <c r="CHR36" s="283"/>
      <c r="CHS36" s="283"/>
      <c r="CHT36" s="283"/>
      <c r="CHU36" s="283"/>
      <c r="CHV36" s="283"/>
      <c r="CHW36" s="283"/>
      <c r="CHX36" s="283"/>
      <c r="CHY36" s="283"/>
      <c r="CHZ36" s="283"/>
      <c r="CIA36" s="283"/>
      <c r="CIB36" s="283"/>
      <c r="CIC36" s="283"/>
      <c r="CID36" s="283"/>
      <c r="CIE36" s="283"/>
      <c r="CIF36" s="283"/>
      <c r="CIG36" s="283"/>
      <c r="CIH36" s="283"/>
      <c r="CII36" s="283"/>
      <c r="CIJ36" s="283"/>
      <c r="CIK36" s="283"/>
      <c r="CIL36" s="283"/>
      <c r="CIM36" s="283"/>
      <c r="CIN36" s="283"/>
      <c r="CIO36" s="283"/>
      <c r="CIP36" s="283"/>
      <c r="CIQ36" s="283"/>
      <c r="CIR36" s="283"/>
      <c r="CIS36" s="283"/>
      <c r="CIT36" s="283"/>
      <c r="CIU36" s="283"/>
      <c r="CIV36" s="283"/>
      <c r="CIW36" s="283"/>
      <c r="CIX36" s="283"/>
      <c r="CIY36" s="283"/>
      <c r="CIZ36" s="283"/>
      <c r="CJA36" s="283"/>
      <c r="CJB36" s="283"/>
      <c r="CJC36" s="283"/>
      <c r="CJD36" s="283"/>
      <c r="CJE36" s="283"/>
      <c r="CJF36" s="283"/>
      <c r="CJG36" s="283"/>
      <c r="CJH36" s="283"/>
      <c r="CJI36" s="283"/>
      <c r="CJJ36" s="283"/>
      <c r="CJK36" s="283"/>
      <c r="CJL36" s="283"/>
      <c r="CJM36" s="283"/>
      <c r="CJN36" s="283"/>
      <c r="CJO36" s="283"/>
      <c r="CJP36" s="283"/>
      <c r="CJQ36" s="283"/>
      <c r="CJR36" s="283"/>
      <c r="CJS36" s="283"/>
      <c r="CJT36" s="283"/>
      <c r="CJU36" s="283"/>
      <c r="CJV36" s="283"/>
      <c r="CJW36" s="283"/>
      <c r="CJX36" s="283"/>
      <c r="CJY36" s="283"/>
      <c r="CJZ36" s="283"/>
      <c r="CKA36" s="283"/>
      <c r="CKB36" s="283"/>
      <c r="CKC36" s="283"/>
      <c r="CKD36" s="283"/>
      <c r="CKE36" s="283"/>
      <c r="CKF36" s="283"/>
      <c r="CKG36" s="283"/>
      <c r="CKH36" s="283"/>
      <c r="CKI36" s="283"/>
      <c r="CKJ36" s="283"/>
      <c r="CKK36" s="283"/>
      <c r="CKL36" s="283"/>
      <c r="CKM36" s="283"/>
      <c r="CKN36" s="283"/>
      <c r="CKO36" s="283"/>
      <c r="CKP36" s="283"/>
      <c r="CKQ36" s="283"/>
      <c r="CKR36" s="283"/>
      <c r="CKS36" s="283"/>
      <c r="CKT36" s="283"/>
      <c r="CKU36" s="283"/>
      <c r="CKV36" s="283"/>
      <c r="CKW36" s="283"/>
      <c r="CKX36" s="283"/>
      <c r="CKY36" s="283"/>
      <c r="CKZ36" s="283"/>
      <c r="CLA36" s="283"/>
      <c r="CLB36" s="283"/>
      <c r="CLC36" s="283"/>
      <c r="CLD36" s="283"/>
      <c r="CLE36" s="283"/>
      <c r="CLF36" s="283"/>
      <c r="CLG36" s="283"/>
      <c r="CLH36" s="283"/>
      <c r="CLI36" s="283"/>
      <c r="CLJ36" s="283"/>
      <c r="CLK36" s="283"/>
      <c r="CLL36" s="283"/>
      <c r="CLM36" s="283"/>
      <c r="CLN36" s="283"/>
      <c r="CLO36" s="283"/>
      <c r="CLP36" s="283"/>
      <c r="CLQ36" s="283"/>
      <c r="CLR36" s="283"/>
      <c r="CLS36" s="283"/>
      <c r="CLT36" s="283"/>
      <c r="CLU36" s="283"/>
      <c r="CLV36" s="283"/>
      <c r="CLW36" s="283"/>
      <c r="CLX36" s="283"/>
      <c r="CLY36" s="283"/>
      <c r="CLZ36" s="283"/>
      <c r="CMA36" s="283"/>
      <c r="CMB36" s="283"/>
      <c r="CMC36" s="283"/>
      <c r="CMD36" s="283"/>
      <c r="CME36" s="283"/>
      <c r="CMF36" s="283"/>
      <c r="CMG36" s="283"/>
      <c r="CMH36" s="283"/>
      <c r="CMI36" s="283"/>
      <c r="CMJ36" s="283"/>
      <c r="CMK36" s="283"/>
      <c r="CML36" s="283"/>
      <c r="CMM36" s="283"/>
      <c r="CMN36" s="283"/>
      <c r="CMO36" s="283"/>
      <c r="CMP36" s="283"/>
      <c r="CMQ36" s="283"/>
      <c r="CMR36" s="283"/>
      <c r="CMS36" s="283"/>
      <c r="CMT36" s="283"/>
      <c r="CMU36" s="283"/>
      <c r="CMV36" s="283"/>
      <c r="CMW36" s="283"/>
      <c r="CMX36" s="283"/>
      <c r="CMY36" s="283"/>
      <c r="CMZ36" s="283"/>
      <c r="CNA36" s="283"/>
      <c r="CNB36" s="283"/>
      <c r="CNC36" s="283"/>
      <c r="CND36" s="283"/>
      <c r="CNE36" s="283"/>
      <c r="CNF36" s="283"/>
      <c r="CNG36" s="283"/>
      <c r="CNH36" s="283"/>
      <c r="CNI36" s="283"/>
      <c r="CNJ36" s="283"/>
      <c r="CNK36" s="283"/>
      <c r="CNL36" s="283"/>
      <c r="CNM36" s="283"/>
      <c r="CNN36" s="283"/>
      <c r="CNO36" s="283"/>
      <c r="CNP36" s="283"/>
      <c r="CNQ36" s="283"/>
      <c r="CNR36" s="283"/>
      <c r="CNS36" s="283"/>
      <c r="CNT36" s="283"/>
      <c r="CNU36" s="283"/>
      <c r="CNV36" s="283"/>
      <c r="CNW36" s="283"/>
      <c r="CNX36" s="283"/>
      <c r="CNY36" s="283"/>
      <c r="CNZ36" s="283"/>
      <c r="COA36" s="283"/>
      <c r="COB36" s="283"/>
      <c r="COC36" s="283"/>
      <c r="COD36" s="283"/>
      <c r="COE36" s="283"/>
      <c r="COF36" s="283"/>
      <c r="COG36" s="283"/>
      <c r="COH36" s="283"/>
      <c r="COI36" s="283"/>
      <c r="COJ36" s="283"/>
      <c r="COK36" s="283"/>
      <c r="COL36" s="283"/>
      <c r="COM36" s="283"/>
      <c r="CON36" s="283"/>
      <c r="COO36" s="283"/>
      <c r="COP36" s="283"/>
      <c r="COQ36" s="283"/>
      <c r="COR36" s="283"/>
      <c r="COS36" s="283"/>
      <c r="COT36" s="283"/>
      <c r="COU36" s="283"/>
      <c r="COV36" s="283"/>
      <c r="COW36" s="283"/>
      <c r="COX36" s="283"/>
      <c r="COY36" s="283"/>
      <c r="COZ36" s="283"/>
      <c r="CPA36" s="283"/>
      <c r="CPB36" s="283"/>
      <c r="CPC36" s="283"/>
      <c r="CPD36" s="283"/>
      <c r="CPE36" s="283"/>
      <c r="CPF36" s="283"/>
      <c r="CPG36" s="283"/>
      <c r="CPH36" s="283"/>
      <c r="CPI36" s="283"/>
      <c r="CPJ36" s="283"/>
      <c r="CPK36" s="283"/>
      <c r="CPL36" s="283"/>
      <c r="CPM36" s="283"/>
      <c r="CPN36" s="283"/>
      <c r="CPO36" s="283"/>
      <c r="CPP36" s="283"/>
      <c r="CPQ36" s="283"/>
      <c r="CPR36" s="283"/>
      <c r="CPS36" s="283"/>
      <c r="CPT36" s="283"/>
      <c r="CPU36" s="283"/>
      <c r="CPV36" s="283"/>
      <c r="CPW36" s="283"/>
      <c r="CPX36" s="283"/>
      <c r="CPY36" s="283"/>
      <c r="CPZ36" s="283"/>
      <c r="CQA36" s="283"/>
      <c r="CQB36" s="283"/>
      <c r="CQC36" s="283"/>
      <c r="CQD36" s="283"/>
      <c r="CQE36" s="283"/>
      <c r="CQF36" s="283"/>
      <c r="CQG36" s="283"/>
      <c r="CQH36" s="283"/>
      <c r="CQI36" s="283"/>
      <c r="CQJ36" s="283"/>
      <c r="CQK36" s="283"/>
      <c r="CQL36" s="283"/>
      <c r="CQM36" s="283"/>
      <c r="CQN36" s="283"/>
      <c r="CQO36" s="283"/>
      <c r="CQP36" s="283"/>
      <c r="CQQ36" s="283"/>
      <c r="CQR36" s="283"/>
      <c r="CQS36" s="283"/>
      <c r="CQT36" s="283"/>
      <c r="CQU36" s="283"/>
      <c r="CQV36" s="283"/>
      <c r="CQW36" s="283"/>
      <c r="CQX36" s="283"/>
      <c r="CQY36" s="283"/>
      <c r="CQZ36" s="283"/>
      <c r="CRA36" s="283"/>
      <c r="CRB36" s="283"/>
      <c r="CRC36" s="283"/>
      <c r="CRD36" s="283"/>
      <c r="CRE36" s="283"/>
      <c r="CRF36" s="283"/>
      <c r="CRG36" s="283"/>
      <c r="CRH36" s="283"/>
      <c r="CRI36" s="283"/>
      <c r="CRJ36" s="283"/>
      <c r="CRK36" s="283"/>
      <c r="CRL36" s="283"/>
      <c r="CRM36" s="283"/>
      <c r="CRN36" s="283"/>
      <c r="CRO36" s="283"/>
      <c r="CRP36" s="283"/>
      <c r="CRQ36" s="283"/>
      <c r="CRR36" s="283"/>
      <c r="CRS36" s="283"/>
      <c r="CRT36" s="283"/>
      <c r="CRU36" s="283"/>
      <c r="CRV36" s="283"/>
      <c r="CRW36" s="283"/>
      <c r="CRX36" s="283"/>
      <c r="CRY36" s="283"/>
      <c r="CRZ36" s="283"/>
      <c r="CSA36" s="283"/>
      <c r="CSB36" s="283"/>
      <c r="CSC36" s="283"/>
      <c r="CSD36" s="283"/>
      <c r="CSE36" s="283"/>
      <c r="CSF36" s="283"/>
      <c r="CSG36" s="283"/>
      <c r="CSH36" s="283"/>
      <c r="CSI36" s="283"/>
      <c r="CSJ36" s="283"/>
      <c r="CSK36" s="283"/>
      <c r="CSL36" s="283"/>
      <c r="CSM36" s="283"/>
      <c r="CSN36" s="283"/>
      <c r="CSO36" s="283"/>
      <c r="CSP36" s="283"/>
      <c r="CSQ36" s="283"/>
      <c r="CSR36" s="283"/>
      <c r="CSS36" s="283"/>
      <c r="CST36" s="283"/>
      <c r="CSU36" s="283"/>
      <c r="CSV36" s="283"/>
      <c r="CSW36" s="283"/>
      <c r="CSX36" s="283"/>
      <c r="CSY36" s="283"/>
      <c r="CSZ36" s="283"/>
      <c r="CTA36" s="283"/>
      <c r="CTB36" s="283"/>
      <c r="CTC36" s="283"/>
      <c r="CTD36" s="283"/>
      <c r="CTE36" s="283"/>
      <c r="CTF36" s="283"/>
      <c r="CTG36" s="283"/>
      <c r="CTH36" s="283"/>
      <c r="CTI36" s="283"/>
      <c r="CTJ36" s="283"/>
      <c r="CTK36" s="283"/>
      <c r="CTL36" s="283"/>
      <c r="CTM36" s="283"/>
      <c r="CTN36" s="283"/>
      <c r="CTO36" s="283"/>
      <c r="CTP36" s="283"/>
      <c r="CTQ36" s="283"/>
      <c r="CTR36" s="283"/>
      <c r="CTS36" s="283"/>
      <c r="CTT36" s="283"/>
      <c r="CTU36" s="283"/>
      <c r="CTV36" s="283"/>
      <c r="CTW36" s="283"/>
      <c r="CTX36" s="283"/>
      <c r="CTY36" s="283"/>
      <c r="CTZ36" s="283"/>
      <c r="CUA36" s="283"/>
      <c r="CUB36" s="283"/>
      <c r="CUC36" s="283"/>
      <c r="CUD36" s="283"/>
      <c r="CUE36" s="283"/>
      <c r="CUF36" s="283"/>
      <c r="CUG36" s="283"/>
      <c r="CUH36" s="283"/>
      <c r="CUI36" s="283"/>
      <c r="CUJ36" s="283"/>
      <c r="CUK36" s="283"/>
      <c r="CUL36" s="283"/>
      <c r="CUM36" s="283"/>
      <c r="CUN36" s="283"/>
      <c r="CUO36" s="283"/>
      <c r="CUP36" s="283"/>
      <c r="CUQ36" s="283"/>
      <c r="CUR36" s="283"/>
      <c r="CUS36" s="283"/>
      <c r="CUT36" s="283"/>
      <c r="CUU36" s="283"/>
      <c r="CUV36" s="283"/>
      <c r="CUW36" s="283"/>
      <c r="CUX36" s="283"/>
      <c r="CUY36" s="283"/>
      <c r="CUZ36" s="283"/>
      <c r="CVA36" s="283"/>
      <c r="CVB36" s="283"/>
      <c r="CVC36" s="283"/>
      <c r="CVD36" s="283"/>
      <c r="CVE36" s="283"/>
      <c r="CVF36" s="283"/>
      <c r="CVG36" s="283"/>
      <c r="CVH36" s="283"/>
      <c r="CVI36" s="283"/>
      <c r="CVJ36" s="283"/>
      <c r="CVK36" s="283"/>
      <c r="CVL36" s="283"/>
      <c r="CVM36" s="283"/>
      <c r="CVN36" s="283"/>
      <c r="CVO36" s="283"/>
      <c r="CVP36" s="283"/>
      <c r="CVQ36" s="283"/>
      <c r="CVR36" s="283"/>
      <c r="CVS36" s="283"/>
      <c r="CVT36" s="283"/>
      <c r="CVU36" s="283"/>
      <c r="CVV36" s="283"/>
      <c r="CVW36" s="283"/>
      <c r="CVX36" s="283"/>
      <c r="CVY36" s="283"/>
      <c r="CVZ36" s="283"/>
      <c r="CWA36" s="283"/>
      <c r="CWB36" s="283"/>
      <c r="CWC36" s="283"/>
      <c r="CWD36" s="283"/>
      <c r="CWE36" s="283"/>
      <c r="CWF36" s="283"/>
      <c r="CWG36" s="283"/>
      <c r="CWH36" s="283"/>
      <c r="CWI36" s="283"/>
      <c r="CWJ36" s="283"/>
      <c r="CWK36" s="283"/>
      <c r="CWL36" s="283"/>
      <c r="CWM36" s="283"/>
      <c r="CWN36" s="283"/>
      <c r="CWO36" s="283"/>
      <c r="CWP36" s="283"/>
      <c r="CWQ36" s="283"/>
      <c r="CWR36" s="283"/>
      <c r="CWS36" s="283"/>
      <c r="CWT36" s="283"/>
      <c r="CWU36" s="283"/>
      <c r="CWV36" s="283"/>
      <c r="CWW36" s="283"/>
      <c r="CWX36" s="283"/>
      <c r="CWY36" s="283"/>
      <c r="CWZ36" s="283"/>
      <c r="CXA36" s="283"/>
      <c r="CXB36" s="283"/>
      <c r="CXC36" s="283"/>
      <c r="CXD36" s="283"/>
      <c r="CXE36" s="283"/>
      <c r="CXF36" s="283"/>
      <c r="CXG36" s="283"/>
      <c r="CXH36" s="283"/>
      <c r="CXI36" s="283"/>
      <c r="CXJ36" s="283"/>
      <c r="CXK36" s="283"/>
      <c r="CXL36" s="283"/>
      <c r="CXM36" s="283"/>
      <c r="CXN36" s="283"/>
      <c r="CXO36" s="283"/>
      <c r="CXP36" s="283"/>
      <c r="CXQ36" s="283"/>
      <c r="CXR36" s="283"/>
      <c r="CXS36" s="283"/>
      <c r="CXT36" s="283"/>
      <c r="CXU36" s="283"/>
      <c r="CXV36" s="283"/>
      <c r="CXW36" s="283"/>
      <c r="CXX36" s="283"/>
      <c r="CXY36" s="283"/>
      <c r="CXZ36" s="283"/>
      <c r="CYA36" s="283"/>
      <c r="CYB36" s="283"/>
      <c r="CYC36" s="283"/>
      <c r="CYD36" s="283"/>
      <c r="CYE36" s="283"/>
      <c r="CYF36" s="283"/>
      <c r="CYG36" s="283"/>
      <c r="CYH36" s="283"/>
      <c r="CYI36" s="283"/>
      <c r="CYJ36" s="283"/>
      <c r="CYK36" s="283"/>
      <c r="CYL36" s="283"/>
      <c r="CYM36" s="283"/>
      <c r="CYN36" s="283"/>
      <c r="CYO36" s="283"/>
      <c r="CYP36" s="283"/>
      <c r="CYQ36" s="283"/>
      <c r="CYR36" s="283"/>
      <c r="CYS36" s="283"/>
      <c r="CYT36" s="283"/>
      <c r="CYU36" s="283"/>
      <c r="CYV36" s="283"/>
      <c r="CYW36" s="283"/>
      <c r="CYX36" s="283"/>
      <c r="CYY36" s="283"/>
      <c r="CYZ36" s="283"/>
      <c r="CZA36" s="283"/>
      <c r="CZB36" s="283"/>
      <c r="CZC36" s="283"/>
      <c r="CZD36" s="283"/>
      <c r="CZE36" s="283"/>
      <c r="CZF36" s="283"/>
      <c r="CZG36" s="283"/>
      <c r="CZH36" s="283"/>
      <c r="CZI36" s="283"/>
      <c r="CZJ36" s="283"/>
      <c r="CZK36" s="283"/>
      <c r="CZL36" s="283"/>
      <c r="CZM36" s="283"/>
      <c r="CZN36" s="283"/>
      <c r="CZO36" s="283"/>
      <c r="CZP36" s="283"/>
      <c r="CZQ36" s="283"/>
      <c r="CZR36" s="283"/>
      <c r="CZS36" s="283"/>
      <c r="CZT36" s="283"/>
      <c r="CZU36" s="283"/>
      <c r="CZV36" s="283"/>
      <c r="CZW36" s="283"/>
      <c r="CZX36" s="283"/>
      <c r="CZY36" s="283"/>
      <c r="CZZ36" s="283"/>
      <c r="DAA36" s="283"/>
      <c r="DAB36" s="283"/>
      <c r="DAC36" s="283"/>
      <c r="DAD36" s="283"/>
      <c r="DAE36" s="283"/>
      <c r="DAF36" s="283"/>
      <c r="DAG36" s="283"/>
      <c r="DAH36" s="283"/>
      <c r="DAI36" s="283"/>
      <c r="DAJ36" s="283"/>
      <c r="DAK36" s="283"/>
      <c r="DAL36" s="283"/>
      <c r="DAM36" s="283"/>
      <c r="DAN36" s="283"/>
      <c r="DAO36" s="283"/>
      <c r="DAP36" s="283"/>
      <c r="DAQ36" s="283"/>
      <c r="DAR36" s="283"/>
      <c r="DAS36" s="283"/>
      <c r="DAT36" s="283"/>
      <c r="DAU36" s="283"/>
      <c r="DAV36" s="283"/>
      <c r="DAW36" s="283"/>
      <c r="DAX36" s="283"/>
      <c r="DAY36" s="283"/>
      <c r="DAZ36" s="283"/>
      <c r="DBA36" s="283"/>
      <c r="DBB36" s="283"/>
      <c r="DBC36" s="283"/>
      <c r="DBD36" s="283"/>
      <c r="DBE36" s="283"/>
      <c r="DBF36" s="283"/>
      <c r="DBG36" s="283"/>
      <c r="DBH36" s="283"/>
      <c r="DBI36" s="283"/>
      <c r="DBJ36" s="283"/>
      <c r="DBK36" s="283"/>
      <c r="DBL36" s="283"/>
      <c r="DBM36" s="283"/>
      <c r="DBN36" s="283"/>
      <c r="DBO36" s="283"/>
      <c r="DBP36" s="283"/>
      <c r="DBQ36" s="283"/>
      <c r="DBR36" s="283"/>
      <c r="DBS36" s="283"/>
      <c r="DBT36" s="283"/>
      <c r="DBU36" s="283"/>
      <c r="DBV36" s="283"/>
      <c r="DBW36" s="283"/>
      <c r="DBX36" s="283"/>
      <c r="DBY36" s="283"/>
      <c r="DBZ36" s="283"/>
      <c r="DCA36" s="283"/>
      <c r="DCB36" s="283"/>
      <c r="DCC36" s="283"/>
      <c r="DCD36" s="283"/>
      <c r="DCE36" s="283"/>
      <c r="DCF36" s="283"/>
      <c r="DCG36" s="283"/>
      <c r="DCH36" s="283"/>
      <c r="DCI36" s="283"/>
      <c r="DCJ36" s="283"/>
      <c r="DCK36" s="283"/>
      <c r="DCL36" s="283"/>
      <c r="DCM36" s="283"/>
      <c r="DCN36" s="283"/>
      <c r="DCO36" s="283"/>
      <c r="DCP36" s="283"/>
      <c r="DCQ36" s="283"/>
      <c r="DCR36" s="283"/>
      <c r="DCS36" s="283"/>
      <c r="DCT36" s="283"/>
      <c r="DCU36" s="283"/>
      <c r="DCV36" s="283"/>
      <c r="DCW36" s="283"/>
      <c r="DCX36" s="283"/>
      <c r="DCY36" s="283"/>
      <c r="DCZ36" s="283"/>
      <c r="DDA36" s="283"/>
      <c r="DDB36" s="283"/>
      <c r="DDC36" s="283"/>
      <c r="DDD36" s="283"/>
      <c r="DDE36" s="283"/>
      <c r="DDF36" s="283"/>
      <c r="DDG36" s="283"/>
      <c r="DDH36" s="283"/>
      <c r="DDI36" s="283"/>
      <c r="DDJ36" s="283"/>
      <c r="DDK36" s="283"/>
      <c r="DDL36" s="283"/>
      <c r="DDM36" s="283"/>
      <c r="DDN36" s="283"/>
      <c r="DDO36" s="283"/>
      <c r="DDP36" s="283"/>
      <c r="DDQ36" s="283"/>
      <c r="DDR36" s="283"/>
      <c r="DDS36" s="283"/>
      <c r="DDT36" s="283"/>
      <c r="DDU36" s="283"/>
      <c r="DDV36" s="283"/>
      <c r="DDW36" s="283"/>
      <c r="DDX36" s="283"/>
      <c r="DDY36" s="283"/>
      <c r="DDZ36" s="283"/>
      <c r="DEA36" s="283"/>
      <c r="DEB36" s="283"/>
      <c r="DEC36" s="283"/>
      <c r="DED36" s="283"/>
      <c r="DEE36" s="283"/>
      <c r="DEF36" s="283"/>
      <c r="DEG36" s="283"/>
      <c r="DEH36" s="283"/>
      <c r="DEI36" s="283"/>
      <c r="DEJ36" s="283"/>
      <c r="DEK36" s="283"/>
      <c r="DEL36" s="283"/>
      <c r="DEM36" s="283"/>
      <c r="DEN36" s="283"/>
      <c r="DEO36" s="283"/>
      <c r="DEP36" s="283"/>
      <c r="DEQ36" s="283"/>
      <c r="DER36" s="283"/>
      <c r="DES36" s="283"/>
      <c r="DET36" s="283"/>
      <c r="DEU36" s="283"/>
      <c r="DEV36" s="283"/>
      <c r="DEW36" s="283"/>
      <c r="DEX36" s="283"/>
      <c r="DEY36" s="283"/>
      <c r="DEZ36" s="283"/>
      <c r="DFA36" s="283"/>
      <c r="DFB36" s="283"/>
      <c r="DFC36" s="283"/>
      <c r="DFD36" s="283"/>
      <c r="DFE36" s="283"/>
      <c r="DFF36" s="283"/>
      <c r="DFG36" s="283"/>
      <c r="DFH36" s="283"/>
      <c r="DFI36" s="283"/>
      <c r="DFJ36" s="283"/>
      <c r="DFK36" s="283"/>
      <c r="DFL36" s="283"/>
      <c r="DFM36" s="283"/>
      <c r="DFN36" s="283"/>
      <c r="DFO36" s="283"/>
      <c r="DFP36" s="283"/>
      <c r="DFQ36" s="283"/>
      <c r="DFR36" s="283"/>
      <c r="DFS36" s="283"/>
      <c r="DFT36" s="283"/>
      <c r="DFU36" s="283"/>
      <c r="DFV36" s="283"/>
      <c r="DFW36" s="283"/>
      <c r="DFX36" s="283"/>
      <c r="DFY36" s="283"/>
      <c r="DFZ36" s="283"/>
      <c r="DGA36" s="283"/>
      <c r="DGB36" s="283"/>
      <c r="DGC36" s="283"/>
      <c r="DGD36" s="283"/>
      <c r="DGE36" s="283"/>
      <c r="DGF36" s="283"/>
      <c r="DGG36" s="283"/>
      <c r="DGH36" s="283"/>
      <c r="DGI36" s="283"/>
      <c r="DGJ36" s="283"/>
      <c r="DGK36" s="283"/>
      <c r="DGL36" s="283"/>
      <c r="DGM36" s="283"/>
      <c r="DGN36" s="283"/>
      <c r="DGO36" s="283"/>
      <c r="DGP36" s="283"/>
      <c r="DGQ36" s="283"/>
      <c r="DGR36" s="283"/>
      <c r="DGS36" s="283"/>
      <c r="DGT36" s="283"/>
      <c r="DGU36" s="283"/>
      <c r="DGV36" s="283"/>
      <c r="DGW36" s="283"/>
      <c r="DGX36" s="283"/>
      <c r="DGY36" s="283"/>
      <c r="DGZ36" s="283"/>
      <c r="DHA36" s="283"/>
      <c r="DHB36" s="283"/>
      <c r="DHC36" s="283"/>
      <c r="DHD36" s="283"/>
      <c r="DHE36" s="283"/>
      <c r="DHF36" s="283"/>
      <c r="DHG36" s="283"/>
      <c r="DHH36" s="283"/>
      <c r="DHI36" s="283"/>
      <c r="DHJ36" s="283"/>
      <c r="DHK36" s="283"/>
      <c r="DHL36" s="283"/>
      <c r="DHM36" s="283"/>
      <c r="DHN36" s="283"/>
      <c r="DHO36" s="283"/>
      <c r="DHP36" s="283"/>
      <c r="DHQ36" s="283"/>
      <c r="DHR36" s="283"/>
      <c r="DHS36" s="283"/>
      <c r="DHT36" s="283"/>
      <c r="DHU36" s="283"/>
      <c r="DHV36" s="283"/>
      <c r="DHW36" s="283"/>
      <c r="DHX36" s="283"/>
      <c r="DHY36" s="283"/>
      <c r="DHZ36" s="283"/>
      <c r="DIA36" s="283"/>
      <c r="DIB36" s="283"/>
      <c r="DIC36" s="283"/>
      <c r="DID36" s="283"/>
      <c r="DIE36" s="283"/>
      <c r="DIF36" s="283"/>
      <c r="DIG36" s="283"/>
      <c r="DIH36" s="283"/>
      <c r="DII36" s="283"/>
      <c r="DIJ36" s="283"/>
      <c r="DIK36" s="283"/>
      <c r="DIL36" s="283"/>
      <c r="DIM36" s="283"/>
      <c r="DIN36" s="283"/>
      <c r="DIO36" s="283"/>
      <c r="DIP36" s="283"/>
      <c r="DIQ36" s="283"/>
      <c r="DIR36" s="283"/>
      <c r="DIS36" s="283"/>
      <c r="DIT36" s="283"/>
      <c r="DIU36" s="283"/>
      <c r="DIV36" s="283"/>
      <c r="DIW36" s="283"/>
      <c r="DIX36" s="283"/>
      <c r="DIY36" s="283"/>
      <c r="DIZ36" s="283"/>
      <c r="DJA36" s="283"/>
      <c r="DJB36" s="283"/>
      <c r="DJC36" s="283"/>
      <c r="DJD36" s="283"/>
      <c r="DJE36" s="283"/>
      <c r="DJF36" s="283"/>
      <c r="DJG36" s="283"/>
      <c r="DJH36" s="283"/>
      <c r="DJI36" s="283"/>
      <c r="DJJ36" s="283"/>
      <c r="DJK36" s="283"/>
      <c r="DJL36" s="283"/>
      <c r="DJM36" s="283"/>
      <c r="DJN36" s="283"/>
      <c r="DJO36" s="283"/>
      <c r="DJP36" s="283"/>
      <c r="DJQ36" s="283"/>
      <c r="DJR36" s="283"/>
      <c r="DJS36" s="283"/>
      <c r="DJT36" s="283"/>
      <c r="DJU36" s="283"/>
      <c r="DJV36" s="283"/>
      <c r="DJW36" s="283"/>
      <c r="DJX36" s="283"/>
      <c r="DJY36" s="283"/>
      <c r="DJZ36" s="283"/>
      <c r="DKA36" s="283"/>
      <c r="DKB36" s="283"/>
      <c r="DKC36" s="283"/>
      <c r="DKD36" s="283"/>
      <c r="DKE36" s="283"/>
      <c r="DKF36" s="283"/>
      <c r="DKG36" s="283"/>
      <c r="DKH36" s="283"/>
      <c r="DKI36" s="283"/>
      <c r="DKJ36" s="283"/>
      <c r="DKK36" s="283"/>
      <c r="DKL36" s="283"/>
      <c r="DKM36" s="283"/>
      <c r="DKN36" s="283"/>
      <c r="DKO36" s="283"/>
      <c r="DKP36" s="283"/>
      <c r="DKQ36" s="283"/>
      <c r="DKR36" s="283"/>
      <c r="DKS36" s="283"/>
      <c r="DKT36" s="283"/>
      <c r="DKU36" s="283"/>
      <c r="DKV36" s="283"/>
      <c r="DKW36" s="283"/>
      <c r="DKX36" s="283"/>
      <c r="DKY36" s="283"/>
      <c r="DKZ36" s="283"/>
      <c r="DLA36" s="283"/>
      <c r="DLB36" s="283"/>
      <c r="DLC36" s="283"/>
      <c r="DLD36" s="283"/>
      <c r="DLE36" s="283"/>
      <c r="DLF36" s="283"/>
      <c r="DLG36" s="283"/>
      <c r="DLH36" s="283"/>
      <c r="DLI36" s="283"/>
      <c r="DLJ36" s="283"/>
      <c r="DLK36" s="283"/>
      <c r="DLL36" s="283"/>
      <c r="DLM36" s="283"/>
      <c r="DLN36" s="283"/>
      <c r="DLO36" s="283"/>
      <c r="DLP36" s="283"/>
      <c r="DLQ36" s="283"/>
      <c r="DLR36" s="283"/>
      <c r="DLS36" s="283"/>
      <c r="DLT36" s="283"/>
      <c r="DLU36" s="283"/>
      <c r="DLV36" s="283"/>
      <c r="DLW36" s="283"/>
      <c r="DLX36" s="283"/>
      <c r="DLY36" s="283"/>
      <c r="DLZ36" s="283"/>
      <c r="DMA36" s="283"/>
      <c r="DMB36" s="283"/>
      <c r="DMC36" s="283"/>
      <c r="DMD36" s="283"/>
      <c r="DME36" s="283"/>
      <c r="DMF36" s="283"/>
      <c r="DMG36" s="283"/>
      <c r="DMH36" s="283"/>
      <c r="DMI36" s="283"/>
      <c r="DMJ36" s="283"/>
      <c r="DMK36" s="283"/>
      <c r="DML36" s="283"/>
      <c r="DMM36" s="283"/>
      <c r="DMN36" s="283"/>
      <c r="DMO36" s="283"/>
      <c r="DMP36" s="283"/>
      <c r="DMQ36" s="283"/>
      <c r="DMR36" s="283"/>
      <c r="DMS36" s="283"/>
      <c r="DMT36" s="283"/>
      <c r="DMU36" s="283"/>
      <c r="DMV36" s="283"/>
      <c r="DMW36" s="283"/>
      <c r="DMX36" s="283"/>
      <c r="DMY36" s="283"/>
      <c r="DMZ36" s="283"/>
      <c r="DNA36" s="283"/>
      <c r="DNB36" s="283"/>
      <c r="DNC36" s="283"/>
      <c r="DND36" s="283"/>
      <c r="DNE36" s="283"/>
      <c r="DNF36" s="283"/>
      <c r="DNG36" s="283"/>
      <c r="DNH36" s="283"/>
      <c r="DNI36" s="283"/>
      <c r="DNJ36" s="283"/>
      <c r="DNK36" s="283"/>
      <c r="DNL36" s="283"/>
      <c r="DNM36" s="283"/>
      <c r="DNN36" s="283"/>
      <c r="DNO36" s="283"/>
      <c r="DNP36" s="283"/>
      <c r="DNQ36" s="283"/>
      <c r="DNR36" s="283"/>
      <c r="DNS36" s="283"/>
      <c r="DNT36" s="283"/>
      <c r="DNU36" s="283"/>
      <c r="DNV36" s="283"/>
      <c r="DNW36" s="283"/>
      <c r="DNX36" s="283"/>
      <c r="DNY36" s="283"/>
      <c r="DNZ36" s="283"/>
      <c r="DOA36" s="283"/>
      <c r="DOB36" s="283"/>
      <c r="DOC36" s="283"/>
      <c r="DOD36" s="283"/>
      <c r="DOE36" s="283"/>
      <c r="DOF36" s="283"/>
      <c r="DOG36" s="283"/>
      <c r="DOH36" s="283"/>
      <c r="DOI36" s="283"/>
      <c r="DOJ36" s="283"/>
      <c r="DOK36" s="283"/>
      <c r="DOL36" s="283"/>
      <c r="DOM36" s="283"/>
      <c r="DON36" s="283"/>
      <c r="DOO36" s="283"/>
      <c r="DOP36" s="283"/>
      <c r="DOQ36" s="283"/>
      <c r="DOR36" s="283"/>
      <c r="DOS36" s="283"/>
      <c r="DOT36" s="283"/>
      <c r="DOU36" s="283"/>
      <c r="DOV36" s="283"/>
      <c r="DOW36" s="283"/>
      <c r="DOX36" s="283"/>
      <c r="DOY36" s="283"/>
      <c r="DOZ36" s="283"/>
      <c r="DPA36" s="283"/>
      <c r="DPB36" s="283"/>
      <c r="DPC36" s="283"/>
      <c r="DPD36" s="283"/>
      <c r="DPE36" s="283"/>
      <c r="DPF36" s="283"/>
      <c r="DPG36" s="283"/>
      <c r="DPH36" s="283"/>
      <c r="DPI36" s="283"/>
      <c r="DPJ36" s="283"/>
      <c r="DPK36" s="283"/>
      <c r="DPL36" s="283"/>
      <c r="DPM36" s="283"/>
      <c r="DPN36" s="283"/>
      <c r="DPO36" s="283"/>
      <c r="DPP36" s="283"/>
      <c r="DPQ36" s="283"/>
      <c r="DPR36" s="283"/>
      <c r="DPS36" s="283"/>
      <c r="DPT36" s="283"/>
      <c r="DPU36" s="283"/>
      <c r="DPV36" s="283"/>
      <c r="DPW36" s="283"/>
      <c r="DPX36" s="283"/>
      <c r="DPY36" s="283"/>
      <c r="DPZ36" s="283"/>
      <c r="DQA36" s="283"/>
      <c r="DQB36" s="283"/>
      <c r="DQC36" s="283"/>
      <c r="DQD36" s="283"/>
      <c r="DQE36" s="283"/>
      <c r="DQF36" s="283"/>
      <c r="DQG36" s="283"/>
      <c r="DQH36" s="283"/>
      <c r="DQI36" s="283"/>
      <c r="DQJ36" s="283"/>
      <c r="DQK36" s="283"/>
      <c r="DQL36" s="283"/>
      <c r="DQM36" s="283"/>
      <c r="DQN36" s="283"/>
      <c r="DQO36" s="283"/>
      <c r="DQP36" s="283"/>
      <c r="DQQ36" s="283"/>
      <c r="DQR36" s="283"/>
      <c r="DQS36" s="283"/>
      <c r="DQT36" s="283"/>
      <c r="DQU36" s="283"/>
      <c r="DQV36" s="283"/>
      <c r="DQW36" s="283"/>
      <c r="DQX36" s="283"/>
      <c r="DQY36" s="283"/>
      <c r="DQZ36" s="283"/>
      <c r="DRA36" s="283"/>
      <c r="DRB36" s="283"/>
      <c r="DRC36" s="283"/>
      <c r="DRD36" s="283"/>
      <c r="DRE36" s="283"/>
      <c r="DRF36" s="283"/>
      <c r="DRG36" s="283"/>
      <c r="DRH36" s="283"/>
      <c r="DRI36" s="283"/>
      <c r="DRJ36" s="283"/>
      <c r="DRK36" s="283"/>
      <c r="DRL36" s="283"/>
      <c r="DRM36" s="283"/>
      <c r="DRN36" s="283"/>
      <c r="DRO36" s="283"/>
      <c r="DRP36" s="283"/>
      <c r="DRQ36" s="283"/>
      <c r="DRR36" s="283"/>
      <c r="DRS36" s="283"/>
      <c r="DRT36" s="283"/>
      <c r="DRU36" s="283"/>
      <c r="DRV36" s="283"/>
      <c r="DRW36" s="283"/>
      <c r="DRX36" s="283"/>
      <c r="DRY36" s="283"/>
      <c r="DRZ36" s="283"/>
      <c r="DSA36" s="283"/>
      <c r="DSB36" s="283"/>
      <c r="DSC36" s="283"/>
      <c r="DSD36" s="283"/>
      <c r="DSE36" s="283"/>
      <c r="DSF36" s="283"/>
      <c r="DSG36" s="283"/>
      <c r="DSH36" s="283"/>
      <c r="DSI36" s="283"/>
      <c r="DSJ36" s="283"/>
      <c r="DSK36" s="283"/>
      <c r="DSL36" s="283"/>
      <c r="DSM36" s="283"/>
      <c r="DSN36" s="283"/>
      <c r="DSO36" s="283"/>
      <c r="DSP36" s="283"/>
      <c r="DSQ36" s="283"/>
      <c r="DSR36" s="283"/>
      <c r="DSS36" s="283"/>
      <c r="DST36" s="283"/>
      <c r="DSU36" s="283"/>
      <c r="DSV36" s="283"/>
      <c r="DSW36" s="283"/>
      <c r="DSX36" s="283"/>
      <c r="DSY36" s="283"/>
      <c r="DSZ36" s="283"/>
      <c r="DTA36" s="283"/>
      <c r="DTB36" s="283"/>
      <c r="DTC36" s="283"/>
      <c r="DTD36" s="283"/>
      <c r="DTE36" s="283"/>
      <c r="DTF36" s="283"/>
      <c r="DTG36" s="283"/>
      <c r="DTH36" s="283"/>
      <c r="DTI36" s="283"/>
      <c r="DTJ36" s="283"/>
      <c r="DTK36" s="283"/>
      <c r="DTL36" s="283"/>
      <c r="DTM36" s="283"/>
      <c r="DTN36" s="283"/>
      <c r="DTO36" s="283"/>
      <c r="DTP36" s="283"/>
      <c r="DTQ36" s="283"/>
      <c r="DTR36" s="283"/>
      <c r="DTS36" s="283"/>
      <c r="DTT36" s="283"/>
      <c r="DTU36" s="283"/>
      <c r="DTV36" s="283"/>
      <c r="DTW36" s="283"/>
      <c r="DTX36" s="283"/>
      <c r="DTY36" s="283"/>
      <c r="DTZ36" s="283"/>
      <c r="DUA36" s="283"/>
      <c r="DUB36" s="283"/>
      <c r="DUC36" s="283"/>
      <c r="DUD36" s="283"/>
      <c r="DUE36" s="283"/>
      <c r="DUF36" s="283"/>
      <c r="DUG36" s="283"/>
      <c r="DUH36" s="283"/>
      <c r="DUI36" s="283"/>
      <c r="DUJ36" s="283"/>
      <c r="DUK36" s="283"/>
      <c r="DUL36" s="283"/>
      <c r="DUM36" s="283"/>
      <c r="DUN36" s="283"/>
      <c r="DUO36" s="283"/>
      <c r="DUP36" s="283"/>
      <c r="DUQ36" s="283"/>
      <c r="DUR36" s="283"/>
      <c r="DUS36" s="283"/>
      <c r="DUT36" s="283"/>
      <c r="DUU36" s="283"/>
      <c r="DUV36" s="283"/>
      <c r="DUW36" s="283"/>
      <c r="DUX36" s="283"/>
      <c r="DUY36" s="283"/>
      <c r="DUZ36" s="283"/>
      <c r="DVA36" s="283"/>
      <c r="DVB36" s="283"/>
      <c r="DVC36" s="283"/>
      <c r="DVD36" s="283"/>
      <c r="DVE36" s="283"/>
      <c r="DVF36" s="283"/>
      <c r="DVG36" s="283"/>
      <c r="DVH36" s="283"/>
      <c r="DVI36" s="283"/>
      <c r="DVJ36" s="283"/>
      <c r="DVK36" s="283"/>
      <c r="DVL36" s="283"/>
      <c r="DVM36" s="283"/>
      <c r="DVN36" s="283"/>
      <c r="DVO36" s="283"/>
      <c r="DVP36" s="283"/>
      <c r="DVQ36" s="283"/>
      <c r="DVR36" s="283"/>
      <c r="DVS36" s="283"/>
      <c r="DVT36" s="283"/>
      <c r="DVU36" s="283"/>
      <c r="DVV36" s="283"/>
      <c r="DVW36" s="283"/>
      <c r="DVX36" s="283"/>
      <c r="DVY36" s="283"/>
      <c r="DVZ36" s="283"/>
      <c r="DWA36" s="283"/>
      <c r="DWB36" s="283"/>
      <c r="DWC36" s="283"/>
      <c r="DWD36" s="283"/>
      <c r="DWE36" s="283"/>
      <c r="DWF36" s="283"/>
      <c r="DWG36" s="283"/>
      <c r="DWH36" s="283"/>
      <c r="DWI36" s="283"/>
      <c r="DWJ36" s="283"/>
      <c r="DWK36" s="283"/>
      <c r="DWL36" s="283"/>
      <c r="DWM36" s="283"/>
      <c r="DWN36" s="283"/>
      <c r="DWO36" s="283"/>
      <c r="DWP36" s="283"/>
      <c r="DWQ36" s="283"/>
      <c r="DWR36" s="283"/>
      <c r="DWS36" s="283"/>
      <c r="DWT36" s="283"/>
      <c r="DWU36" s="283"/>
      <c r="DWV36" s="283"/>
      <c r="DWW36" s="283"/>
      <c r="DWX36" s="283"/>
      <c r="DWY36" s="283"/>
      <c r="DWZ36" s="283"/>
      <c r="DXA36" s="283"/>
      <c r="DXB36" s="283"/>
      <c r="DXC36" s="283"/>
      <c r="DXD36" s="283"/>
      <c r="DXE36" s="283"/>
      <c r="DXF36" s="283"/>
      <c r="DXG36" s="283"/>
      <c r="DXH36" s="283"/>
      <c r="DXI36" s="283"/>
      <c r="DXJ36" s="283"/>
      <c r="DXK36" s="283"/>
      <c r="DXL36" s="283"/>
      <c r="DXM36" s="283"/>
      <c r="DXN36" s="283"/>
      <c r="DXO36" s="283"/>
      <c r="DXP36" s="283"/>
      <c r="DXQ36" s="283"/>
      <c r="DXR36" s="283"/>
      <c r="DXS36" s="283"/>
      <c r="DXT36" s="283"/>
      <c r="DXU36" s="283"/>
      <c r="DXV36" s="283"/>
      <c r="DXW36" s="283"/>
      <c r="DXX36" s="283"/>
      <c r="DXY36" s="283"/>
      <c r="DXZ36" s="283"/>
      <c r="DYA36" s="283"/>
      <c r="DYB36" s="283"/>
      <c r="DYC36" s="283"/>
      <c r="DYD36" s="283"/>
      <c r="DYE36" s="283"/>
      <c r="DYF36" s="283"/>
      <c r="DYG36" s="283"/>
      <c r="DYH36" s="283"/>
      <c r="DYI36" s="283"/>
      <c r="DYJ36" s="283"/>
      <c r="DYK36" s="283"/>
      <c r="DYL36" s="283"/>
      <c r="DYM36" s="283"/>
      <c r="DYN36" s="283"/>
      <c r="DYO36" s="283"/>
      <c r="DYP36" s="283"/>
      <c r="DYQ36" s="283"/>
      <c r="DYR36" s="283"/>
      <c r="DYS36" s="283"/>
      <c r="DYT36" s="283"/>
      <c r="DYU36" s="283"/>
      <c r="DYV36" s="283"/>
      <c r="DYW36" s="283"/>
      <c r="DYX36" s="283"/>
      <c r="DYY36" s="283"/>
      <c r="DYZ36" s="283"/>
      <c r="DZA36" s="283"/>
      <c r="DZB36" s="283"/>
      <c r="DZC36" s="283"/>
      <c r="DZD36" s="283"/>
      <c r="DZE36" s="283"/>
      <c r="DZF36" s="283"/>
      <c r="DZG36" s="283"/>
      <c r="DZH36" s="283"/>
      <c r="DZI36" s="283"/>
      <c r="DZJ36" s="283"/>
      <c r="DZK36" s="283"/>
      <c r="DZL36" s="283"/>
      <c r="DZM36" s="283"/>
      <c r="DZN36" s="283"/>
      <c r="DZO36" s="283"/>
      <c r="DZP36" s="283"/>
      <c r="DZQ36" s="283"/>
      <c r="DZR36" s="283"/>
      <c r="DZS36" s="283"/>
      <c r="DZT36" s="283"/>
      <c r="DZU36" s="283"/>
      <c r="DZV36" s="283"/>
      <c r="DZW36" s="283"/>
      <c r="DZX36" s="283"/>
      <c r="DZY36" s="283"/>
      <c r="DZZ36" s="283"/>
      <c r="EAA36" s="283"/>
      <c r="EAB36" s="283"/>
      <c r="EAC36" s="283"/>
      <c r="EAD36" s="283"/>
      <c r="EAE36" s="283"/>
      <c r="EAF36" s="283"/>
      <c r="EAG36" s="283"/>
      <c r="EAH36" s="283"/>
      <c r="EAI36" s="283"/>
      <c r="EAJ36" s="283"/>
      <c r="EAK36" s="283"/>
      <c r="EAL36" s="283"/>
      <c r="EAM36" s="283"/>
      <c r="EAN36" s="283"/>
      <c r="EAO36" s="283"/>
      <c r="EAP36" s="283"/>
      <c r="EAQ36" s="283"/>
      <c r="EAR36" s="283"/>
      <c r="EAS36" s="283"/>
      <c r="EAT36" s="283"/>
      <c r="EAU36" s="283"/>
      <c r="EAV36" s="283"/>
      <c r="EAW36" s="283"/>
      <c r="EAX36" s="283"/>
      <c r="EAY36" s="283"/>
      <c r="EAZ36" s="283"/>
      <c r="EBA36" s="283"/>
      <c r="EBB36" s="283"/>
      <c r="EBC36" s="283"/>
      <c r="EBD36" s="283"/>
      <c r="EBE36" s="283"/>
      <c r="EBF36" s="283"/>
      <c r="EBG36" s="283"/>
      <c r="EBH36" s="283"/>
      <c r="EBI36" s="283"/>
      <c r="EBJ36" s="283"/>
      <c r="EBK36" s="283"/>
      <c r="EBL36" s="283"/>
      <c r="EBM36" s="283"/>
      <c r="EBN36" s="283"/>
      <c r="EBO36" s="283"/>
      <c r="EBP36" s="283"/>
      <c r="EBQ36" s="283"/>
      <c r="EBR36" s="283"/>
      <c r="EBS36" s="283"/>
      <c r="EBT36" s="283"/>
      <c r="EBU36" s="283"/>
      <c r="EBV36" s="283"/>
      <c r="EBW36" s="283"/>
      <c r="EBX36" s="283"/>
      <c r="EBY36" s="283"/>
      <c r="EBZ36" s="283"/>
      <c r="ECA36" s="283"/>
      <c r="ECB36" s="283"/>
      <c r="ECC36" s="283"/>
      <c r="ECD36" s="283"/>
      <c r="ECE36" s="283"/>
      <c r="ECF36" s="283"/>
      <c r="ECG36" s="283"/>
      <c r="ECH36" s="283"/>
      <c r="ECI36" s="283"/>
      <c r="ECJ36" s="283"/>
      <c r="ECK36" s="283"/>
      <c r="ECL36" s="283"/>
      <c r="ECM36" s="283"/>
      <c r="ECN36" s="283"/>
      <c r="ECO36" s="283"/>
      <c r="ECP36" s="283"/>
      <c r="ECQ36" s="283"/>
      <c r="ECR36" s="283"/>
      <c r="ECS36" s="283"/>
      <c r="ECT36" s="283"/>
      <c r="ECU36" s="283"/>
      <c r="ECV36" s="283"/>
      <c r="ECW36" s="283"/>
      <c r="ECX36" s="283"/>
      <c r="ECY36" s="283"/>
      <c r="ECZ36" s="283"/>
      <c r="EDA36" s="283"/>
      <c r="EDB36" s="283"/>
      <c r="EDC36" s="283"/>
      <c r="EDD36" s="283"/>
      <c r="EDE36" s="283"/>
      <c r="EDF36" s="283"/>
      <c r="EDG36" s="283"/>
      <c r="EDH36" s="283"/>
      <c r="EDI36" s="283"/>
      <c r="EDJ36" s="283"/>
      <c r="EDK36" s="283"/>
      <c r="EDL36" s="283"/>
      <c r="EDM36" s="283"/>
      <c r="EDN36" s="283"/>
      <c r="EDO36" s="283"/>
      <c r="EDP36" s="283"/>
      <c r="EDQ36" s="283"/>
      <c r="EDR36" s="283"/>
      <c r="EDS36" s="283"/>
      <c r="EDT36" s="283"/>
      <c r="EDU36" s="283"/>
      <c r="EDV36" s="283"/>
      <c r="EDW36" s="283"/>
      <c r="EDX36" s="283"/>
      <c r="EDY36" s="283"/>
      <c r="EDZ36" s="283"/>
      <c r="EEA36" s="283"/>
      <c r="EEB36" s="283"/>
      <c r="EEC36" s="283"/>
      <c r="EED36" s="283"/>
      <c r="EEE36" s="283"/>
      <c r="EEF36" s="283"/>
      <c r="EEG36" s="283"/>
      <c r="EEH36" s="283"/>
      <c r="EEI36" s="283"/>
      <c r="EEJ36" s="283"/>
      <c r="EEK36" s="283"/>
      <c r="EEL36" s="283"/>
      <c r="EEM36" s="283"/>
      <c r="EEN36" s="283"/>
      <c r="EEO36" s="283"/>
      <c r="EEP36" s="283"/>
      <c r="EEQ36" s="283"/>
      <c r="EER36" s="283"/>
      <c r="EES36" s="283"/>
      <c r="EET36" s="283"/>
      <c r="EEU36" s="283"/>
      <c r="EEV36" s="283"/>
      <c r="EEW36" s="283"/>
      <c r="EEX36" s="283"/>
      <c r="EEY36" s="283"/>
      <c r="EEZ36" s="283"/>
      <c r="EFA36" s="283"/>
      <c r="EFB36" s="283"/>
      <c r="EFC36" s="283"/>
      <c r="EFD36" s="283"/>
      <c r="EFE36" s="283"/>
      <c r="EFF36" s="283"/>
      <c r="EFG36" s="283"/>
      <c r="EFH36" s="283"/>
      <c r="EFI36" s="283"/>
      <c r="EFJ36" s="283"/>
      <c r="EFK36" s="283"/>
      <c r="EFL36" s="283"/>
      <c r="EFM36" s="283"/>
      <c r="EFN36" s="283"/>
      <c r="EFO36" s="283"/>
      <c r="EFP36" s="283"/>
      <c r="EFQ36" s="283"/>
      <c r="EFR36" s="283"/>
      <c r="EFS36" s="283"/>
      <c r="EFT36" s="283"/>
      <c r="EFU36" s="283"/>
      <c r="EFV36" s="283"/>
      <c r="EFW36" s="283"/>
      <c r="EFX36" s="283"/>
      <c r="EFY36" s="283"/>
      <c r="EFZ36" s="283"/>
      <c r="EGA36" s="283"/>
      <c r="EGB36" s="283"/>
      <c r="EGC36" s="283"/>
      <c r="EGD36" s="283"/>
      <c r="EGE36" s="283"/>
      <c r="EGF36" s="283"/>
      <c r="EGG36" s="283"/>
      <c r="EGH36" s="283"/>
      <c r="EGI36" s="283"/>
      <c r="EGJ36" s="283"/>
      <c r="EGK36" s="283"/>
      <c r="EGL36" s="283"/>
      <c r="EGM36" s="283"/>
      <c r="EGN36" s="283"/>
      <c r="EGO36" s="283"/>
      <c r="EGP36" s="283"/>
      <c r="EGQ36" s="283"/>
      <c r="EGR36" s="283"/>
      <c r="EGS36" s="283"/>
      <c r="EGT36" s="283"/>
      <c r="EGU36" s="283"/>
      <c r="EGV36" s="283"/>
      <c r="EGW36" s="283"/>
      <c r="EGX36" s="283"/>
      <c r="EGY36" s="283"/>
      <c r="EGZ36" s="283"/>
      <c r="EHA36" s="283"/>
      <c r="EHB36" s="283"/>
      <c r="EHC36" s="283"/>
      <c r="EHD36" s="283"/>
      <c r="EHE36" s="283"/>
      <c r="EHF36" s="283"/>
      <c r="EHG36" s="283"/>
      <c r="EHH36" s="283"/>
      <c r="EHI36" s="283"/>
      <c r="EHJ36" s="283"/>
      <c r="EHK36" s="283"/>
      <c r="EHL36" s="283"/>
      <c r="EHM36" s="283"/>
      <c r="EHN36" s="283"/>
      <c r="EHO36" s="283"/>
      <c r="EHP36" s="283"/>
      <c r="EHQ36" s="283"/>
      <c r="EHR36" s="283"/>
      <c r="EHS36" s="283"/>
      <c r="EHT36" s="283"/>
      <c r="EHU36" s="283"/>
      <c r="EHV36" s="283"/>
      <c r="EHW36" s="283"/>
      <c r="EHX36" s="283"/>
      <c r="EHY36" s="283"/>
      <c r="EHZ36" s="283"/>
      <c r="EIA36" s="283"/>
      <c r="EIB36" s="283"/>
      <c r="EIC36" s="283"/>
      <c r="EID36" s="283"/>
      <c r="EIE36" s="283"/>
      <c r="EIF36" s="283"/>
      <c r="EIG36" s="283"/>
      <c r="EIH36" s="283"/>
      <c r="EII36" s="283"/>
      <c r="EIJ36" s="283"/>
      <c r="EIK36" s="283"/>
      <c r="EIL36" s="283"/>
      <c r="EIM36" s="283"/>
      <c r="EIN36" s="283"/>
      <c r="EIO36" s="283"/>
      <c r="EIP36" s="283"/>
      <c r="EIQ36" s="283"/>
      <c r="EIR36" s="283"/>
      <c r="EIS36" s="283"/>
      <c r="EIT36" s="283"/>
      <c r="EIU36" s="283"/>
      <c r="EIV36" s="283"/>
      <c r="EIW36" s="283"/>
      <c r="EIX36" s="283"/>
      <c r="EIY36" s="283"/>
      <c r="EIZ36" s="283"/>
      <c r="EJA36" s="283"/>
      <c r="EJB36" s="283"/>
      <c r="EJC36" s="283"/>
      <c r="EJD36" s="283"/>
      <c r="EJE36" s="283"/>
      <c r="EJF36" s="283"/>
      <c r="EJG36" s="283"/>
      <c r="EJH36" s="283"/>
      <c r="EJI36" s="283"/>
      <c r="EJJ36" s="283"/>
      <c r="EJK36" s="283"/>
      <c r="EJL36" s="283"/>
      <c r="EJM36" s="283"/>
      <c r="EJN36" s="283"/>
      <c r="EJO36" s="283"/>
      <c r="EJP36" s="283"/>
      <c r="EJQ36" s="283"/>
      <c r="EJR36" s="283"/>
      <c r="EJS36" s="283"/>
      <c r="EJT36" s="283"/>
      <c r="EJU36" s="283"/>
      <c r="EJV36" s="283"/>
      <c r="EJW36" s="283"/>
      <c r="EJX36" s="283"/>
      <c r="EJY36" s="283"/>
      <c r="EJZ36" s="283"/>
      <c r="EKA36" s="283"/>
      <c r="EKB36" s="283"/>
      <c r="EKC36" s="283"/>
      <c r="EKD36" s="283"/>
      <c r="EKE36" s="283"/>
      <c r="EKF36" s="283"/>
      <c r="EKG36" s="283"/>
      <c r="EKH36" s="283"/>
      <c r="EKI36" s="283"/>
      <c r="EKJ36" s="283"/>
      <c r="EKK36" s="283"/>
      <c r="EKL36" s="283"/>
      <c r="EKM36" s="283"/>
      <c r="EKN36" s="283"/>
      <c r="EKO36" s="283"/>
      <c r="EKP36" s="283"/>
      <c r="EKQ36" s="283"/>
      <c r="EKR36" s="283"/>
      <c r="EKS36" s="283"/>
      <c r="EKT36" s="283"/>
      <c r="EKU36" s="283"/>
      <c r="EKV36" s="283"/>
      <c r="EKW36" s="283"/>
      <c r="EKX36" s="283"/>
      <c r="EKY36" s="283"/>
      <c r="EKZ36" s="283"/>
      <c r="ELA36" s="283"/>
      <c r="ELB36" s="283"/>
      <c r="ELC36" s="283"/>
      <c r="ELD36" s="283"/>
      <c r="ELE36" s="283"/>
      <c r="ELF36" s="283"/>
      <c r="ELG36" s="283"/>
      <c r="ELH36" s="283"/>
      <c r="ELI36" s="283"/>
      <c r="ELJ36" s="283"/>
      <c r="ELK36" s="283"/>
      <c r="ELL36" s="283"/>
      <c r="ELM36" s="283"/>
      <c r="ELN36" s="283"/>
      <c r="ELO36" s="283"/>
      <c r="ELP36" s="283"/>
      <c r="ELQ36" s="283"/>
      <c r="ELR36" s="283"/>
      <c r="ELS36" s="283"/>
      <c r="ELT36" s="283"/>
      <c r="ELU36" s="283"/>
      <c r="ELV36" s="283"/>
      <c r="ELW36" s="283"/>
      <c r="ELX36" s="283"/>
      <c r="ELY36" s="283"/>
      <c r="ELZ36" s="283"/>
      <c r="EMA36" s="283"/>
      <c r="EMB36" s="283"/>
      <c r="EMC36" s="283"/>
      <c r="EMD36" s="283"/>
      <c r="EME36" s="283"/>
      <c r="EMF36" s="283"/>
      <c r="EMG36" s="283"/>
      <c r="EMH36" s="283"/>
      <c r="EMI36" s="283"/>
      <c r="EMJ36" s="283"/>
      <c r="EMK36" s="283"/>
      <c r="EML36" s="283"/>
      <c r="EMM36" s="283"/>
      <c r="EMN36" s="283"/>
      <c r="EMO36" s="283"/>
      <c r="EMP36" s="283"/>
      <c r="EMQ36" s="283"/>
      <c r="EMR36" s="283"/>
      <c r="EMS36" s="283"/>
      <c r="EMT36" s="283"/>
      <c r="EMU36" s="283"/>
      <c r="EMV36" s="283"/>
      <c r="EMW36" s="283"/>
      <c r="EMX36" s="283"/>
      <c r="EMY36" s="283"/>
      <c r="EMZ36" s="283"/>
      <c r="ENA36" s="283"/>
      <c r="ENB36" s="283"/>
      <c r="ENC36" s="283"/>
      <c r="END36" s="283"/>
      <c r="ENE36" s="283"/>
      <c r="ENF36" s="283"/>
      <c r="ENG36" s="283"/>
      <c r="ENH36" s="283"/>
      <c r="ENI36" s="283"/>
      <c r="ENJ36" s="283"/>
      <c r="ENK36" s="283"/>
      <c r="ENL36" s="283"/>
      <c r="ENM36" s="283"/>
      <c r="ENN36" s="283"/>
      <c r="ENO36" s="283"/>
      <c r="ENP36" s="283"/>
      <c r="ENQ36" s="283"/>
      <c r="ENR36" s="283"/>
      <c r="ENS36" s="283"/>
      <c r="ENT36" s="283"/>
      <c r="ENU36" s="283"/>
      <c r="ENV36" s="283"/>
      <c r="ENW36" s="283"/>
      <c r="ENX36" s="283"/>
      <c r="ENY36" s="283"/>
      <c r="ENZ36" s="283"/>
      <c r="EOA36" s="283"/>
      <c r="EOB36" s="283"/>
      <c r="EOC36" s="283"/>
      <c r="EOD36" s="283"/>
      <c r="EOE36" s="283"/>
      <c r="EOF36" s="283"/>
      <c r="EOG36" s="283"/>
      <c r="EOH36" s="283"/>
      <c r="EOI36" s="283"/>
      <c r="EOJ36" s="283"/>
      <c r="EOK36" s="283"/>
      <c r="EOL36" s="283"/>
      <c r="EOM36" s="283"/>
      <c r="EON36" s="283"/>
      <c r="EOO36" s="283"/>
      <c r="EOP36" s="283"/>
      <c r="EOQ36" s="283"/>
      <c r="EOR36" s="283"/>
      <c r="EOS36" s="283"/>
      <c r="EOT36" s="283"/>
      <c r="EOU36" s="283"/>
      <c r="EOV36" s="283"/>
      <c r="EOW36" s="283"/>
      <c r="EOX36" s="283"/>
      <c r="EOY36" s="283"/>
      <c r="EOZ36" s="283"/>
      <c r="EPA36" s="283"/>
      <c r="EPB36" s="283"/>
      <c r="EPC36" s="283"/>
      <c r="EPD36" s="283"/>
      <c r="EPE36" s="283"/>
      <c r="EPF36" s="283"/>
      <c r="EPG36" s="283"/>
      <c r="EPH36" s="283"/>
      <c r="EPI36" s="283"/>
      <c r="EPJ36" s="283"/>
      <c r="EPK36" s="283"/>
      <c r="EPL36" s="283"/>
      <c r="EPM36" s="283"/>
      <c r="EPN36" s="283"/>
      <c r="EPO36" s="283"/>
      <c r="EPP36" s="283"/>
      <c r="EPQ36" s="283"/>
      <c r="EPR36" s="283"/>
      <c r="EPS36" s="283"/>
      <c r="EPT36" s="283"/>
      <c r="EPU36" s="283"/>
      <c r="EPV36" s="283"/>
      <c r="EPW36" s="283"/>
      <c r="EPX36" s="283"/>
      <c r="EPY36" s="283"/>
      <c r="EPZ36" s="283"/>
      <c r="EQA36" s="283"/>
      <c r="EQB36" s="283"/>
      <c r="EQC36" s="283"/>
      <c r="EQD36" s="283"/>
      <c r="EQE36" s="283"/>
      <c r="EQF36" s="283"/>
      <c r="EQG36" s="283"/>
      <c r="EQH36" s="283"/>
      <c r="EQI36" s="283"/>
      <c r="EQJ36" s="283"/>
      <c r="EQK36" s="283"/>
      <c r="EQL36" s="283"/>
      <c r="EQM36" s="283"/>
      <c r="EQN36" s="283"/>
      <c r="EQO36" s="283"/>
      <c r="EQP36" s="283"/>
      <c r="EQQ36" s="283"/>
      <c r="EQR36" s="283"/>
      <c r="EQS36" s="283"/>
      <c r="EQT36" s="283"/>
      <c r="EQU36" s="283"/>
      <c r="EQV36" s="283"/>
      <c r="EQW36" s="283"/>
      <c r="EQX36" s="283"/>
      <c r="EQY36" s="283"/>
      <c r="EQZ36" s="283"/>
      <c r="ERA36" s="283"/>
      <c r="ERB36" s="283"/>
      <c r="ERC36" s="283"/>
      <c r="ERD36" s="283"/>
      <c r="ERE36" s="283"/>
      <c r="ERF36" s="283"/>
      <c r="ERG36" s="283"/>
      <c r="ERH36" s="283"/>
      <c r="ERI36" s="283"/>
      <c r="ERJ36" s="283"/>
      <c r="ERK36" s="283"/>
      <c r="ERL36" s="283"/>
      <c r="ERM36" s="283"/>
      <c r="ERN36" s="283"/>
      <c r="ERO36" s="283"/>
      <c r="ERP36" s="283"/>
      <c r="ERQ36" s="283"/>
      <c r="ERR36" s="283"/>
      <c r="ERS36" s="283"/>
      <c r="ERT36" s="283"/>
      <c r="ERU36" s="283"/>
      <c r="ERV36" s="283"/>
      <c r="ERW36" s="283"/>
      <c r="ERX36" s="283"/>
      <c r="ERY36" s="283"/>
      <c r="ERZ36" s="283"/>
      <c r="ESA36" s="283"/>
      <c r="ESB36" s="283"/>
      <c r="ESC36" s="283"/>
      <c r="ESD36" s="283"/>
      <c r="ESE36" s="283"/>
      <c r="ESF36" s="283"/>
      <c r="ESG36" s="283"/>
      <c r="ESH36" s="283"/>
      <c r="ESI36" s="283"/>
      <c r="ESJ36" s="283"/>
      <c r="ESK36" s="283"/>
      <c r="ESL36" s="283"/>
      <c r="ESM36" s="283"/>
      <c r="ESN36" s="283"/>
      <c r="ESO36" s="283"/>
      <c r="ESP36" s="283"/>
      <c r="ESQ36" s="283"/>
      <c r="ESR36" s="283"/>
      <c r="ESS36" s="283"/>
      <c r="EST36" s="283"/>
      <c r="ESU36" s="283"/>
      <c r="ESV36" s="283"/>
      <c r="ESW36" s="283"/>
      <c r="ESX36" s="283"/>
      <c r="ESY36" s="283"/>
      <c r="ESZ36" s="283"/>
      <c r="ETA36" s="283"/>
      <c r="ETB36" s="283"/>
      <c r="ETC36" s="283"/>
      <c r="ETD36" s="283"/>
      <c r="ETE36" s="283"/>
      <c r="ETF36" s="283"/>
      <c r="ETG36" s="283"/>
      <c r="ETH36" s="283"/>
      <c r="ETI36" s="283"/>
      <c r="ETJ36" s="283"/>
      <c r="ETK36" s="283"/>
      <c r="ETL36" s="283"/>
      <c r="ETM36" s="283"/>
      <c r="ETN36" s="283"/>
      <c r="ETO36" s="283"/>
      <c r="ETP36" s="283"/>
      <c r="ETQ36" s="283"/>
      <c r="ETR36" s="283"/>
      <c r="ETS36" s="283"/>
      <c r="ETT36" s="283"/>
      <c r="ETU36" s="283"/>
      <c r="ETV36" s="283"/>
      <c r="ETW36" s="283"/>
      <c r="ETX36" s="283"/>
      <c r="ETY36" s="283"/>
      <c r="ETZ36" s="283"/>
      <c r="EUA36" s="283"/>
      <c r="EUB36" s="283"/>
      <c r="EUC36" s="283"/>
      <c r="EUD36" s="283"/>
      <c r="EUE36" s="283"/>
      <c r="EUF36" s="283"/>
      <c r="EUG36" s="283"/>
      <c r="EUH36" s="283"/>
      <c r="EUI36" s="283"/>
      <c r="EUJ36" s="283"/>
      <c r="EUK36" s="283"/>
      <c r="EUL36" s="283"/>
      <c r="EUM36" s="283"/>
      <c r="EUN36" s="283"/>
      <c r="EUO36" s="283"/>
      <c r="EUP36" s="283"/>
      <c r="EUQ36" s="283"/>
      <c r="EUR36" s="283"/>
      <c r="EUS36" s="283"/>
      <c r="EUT36" s="283"/>
      <c r="EUU36" s="283"/>
      <c r="EUV36" s="283"/>
      <c r="EUW36" s="283"/>
      <c r="EUX36" s="283"/>
      <c r="EUY36" s="283"/>
      <c r="EUZ36" s="283"/>
      <c r="EVA36" s="283"/>
      <c r="EVB36" s="283"/>
      <c r="EVC36" s="283"/>
      <c r="EVD36" s="283"/>
      <c r="EVE36" s="283"/>
      <c r="EVF36" s="283"/>
      <c r="EVG36" s="283"/>
      <c r="EVH36" s="283"/>
      <c r="EVI36" s="283"/>
      <c r="EVJ36" s="283"/>
      <c r="EVK36" s="283"/>
      <c r="EVL36" s="283"/>
      <c r="EVM36" s="283"/>
      <c r="EVN36" s="283"/>
      <c r="EVO36" s="283"/>
      <c r="EVP36" s="283"/>
      <c r="EVQ36" s="283"/>
      <c r="EVR36" s="283"/>
      <c r="EVS36" s="283"/>
      <c r="EVT36" s="283"/>
      <c r="EVU36" s="283"/>
      <c r="EVV36" s="283"/>
      <c r="EVW36" s="283"/>
      <c r="EVX36" s="283"/>
      <c r="EVY36" s="283"/>
      <c r="EVZ36" s="283"/>
      <c r="EWA36" s="283"/>
      <c r="EWB36" s="283"/>
      <c r="EWC36" s="283"/>
      <c r="EWD36" s="283"/>
      <c r="EWE36" s="283"/>
      <c r="EWF36" s="283"/>
      <c r="EWG36" s="283"/>
      <c r="EWH36" s="283"/>
      <c r="EWI36" s="283"/>
      <c r="EWJ36" s="283"/>
      <c r="EWK36" s="283"/>
      <c r="EWL36" s="283"/>
      <c r="EWM36" s="283"/>
      <c r="EWN36" s="283"/>
      <c r="EWO36" s="283"/>
      <c r="EWP36" s="283"/>
      <c r="EWQ36" s="283"/>
      <c r="EWR36" s="283"/>
      <c r="EWS36" s="283"/>
      <c r="EWT36" s="283"/>
      <c r="EWU36" s="283"/>
      <c r="EWV36" s="283"/>
      <c r="EWW36" s="283"/>
      <c r="EWX36" s="283"/>
      <c r="EWY36" s="283"/>
      <c r="EWZ36" s="283"/>
      <c r="EXA36" s="283"/>
      <c r="EXB36" s="283"/>
      <c r="EXC36" s="283"/>
      <c r="EXD36" s="283"/>
      <c r="EXE36" s="283"/>
      <c r="EXF36" s="283"/>
      <c r="EXG36" s="283"/>
      <c r="EXH36" s="283"/>
      <c r="EXI36" s="283"/>
      <c r="EXJ36" s="283"/>
      <c r="EXK36" s="283"/>
      <c r="EXL36" s="283"/>
      <c r="EXM36" s="283"/>
      <c r="EXN36" s="283"/>
      <c r="EXO36" s="283"/>
      <c r="EXP36" s="283"/>
      <c r="EXQ36" s="283"/>
      <c r="EXR36" s="283"/>
      <c r="EXS36" s="283"/>
      <c r="EXT36" s="283"/>
      <c r="EXU36" s="283"/>
      <c r="EXV36" s="283"/>
      <c r="EXW36" s="283"/>
      <c r="EXX36" s="283"/>
      <c r="EXY36" s="283"/>
      <c r="EXZ36" s="283"/>
      <c r="EYA36" s="283"/>
      <c r="EYB36" s="283"/>
      <c r="EYC36" s="283"/>
      <c r="EYD36" s="283"/>
      <c r="EYE36" s="283"/>
      <c r="EYF36" s="283"/>
      <c r="EYG36" s="283"/>
      <c r="EYH36" s="283"/>
      <c r="EYI36" s="283"/>
      <c r="EYJ36" s="283"/>
      <c r="EYK36" s="283"/>
      <c r="EYL36" s="283"/>
      <c r="EYM36" s="283"/>
      <c r="EYN36" s="283"/>
      <c r="EYO36" s="283"/>
      <c r="EYP36" s="283"/>
      <c r="EYQ36" s="283"/>
      <c r="EYR36" s="283"/>
      <c r="EYS36" s="283"/>
      <c r="EYT36" s="283"/>
      <c r="EYU36" s="283"/>
      <c r="EYV36" s="283"/>
      <c r="EYW36" s="283"/>
      <c r="EYX36" s="283"/>
      <c r="EYY36" s="283"/>
      <c r="EYZ36" s="283"/>
      <c r="EZA36" s="283"/>
      <c r="EZB36" s="283"/>
      <c r="EZC36" s="283"/>
      <c r="EZD36" s="283"/>
      <c r="EZE36" s="283"/>
      <c r="EZF36" s="283"/>
      <c r="EZG36" s="283"/>
      <c r="EZH36" s="283"/>
      <c r="EZI36" s="283"/>
      <c r="EZJ36" s="283"/>
      <c r="EZK36" s="283"/>
      <c r="EZL36" s="283"/>
      <c r="EZM36" s="283"/>
      <c r="EZN36" s="283"/>
      <c r="EZO36" s="283"/>
      <c r="EZP36" s="283"/>
      <c r="EZQ36" s="283"/>
      <c r="EZR36" s="283"/>
      <c r="EZS36" s="283"/>
      <c r="EZT36" s="283"/>
      <c r="EZU36" s="283"/>
      <c r="EZV36" s="283"/>
      <c r="EZW36" s="283"/>
      <c r="EZX36" s="283"/>
      <c r="EZY36" s="283"/>
      <c r="EZZ36" s="283"/>
      <c r="FAA36" s="283"/>
      <c r="FAB36" s="283"/>
      <c r="FAC36" s="283"/>
      <c r="FAD36" s="283"/>
      <c r="FAE36" s="283"/>
      <c r="FAF36" s="283"/>
      <c r="FAG36" s="283"/>
      <c r="FAH36" s="283"/>
      <c r="FAI36" s="283"/>
      <c r="FAJ36" s="283"/>
      <c r="FAK36" s="283"/>
      <c r="FAL36" s="283"/>
      <c r="FAM36" s="283"/>
      <c r="FAN36" s="283"/>
      <c r="FAO36" s="283"/>
      <c r="FAP36" s="283"/>
      <c r="FAQ36" s="283"/>
      <c r="FAR36" s="283"/>
      <c r="FAS36" s="283"/>
      <c r="FAT36" s="283"/>
      <c r="FAU36" s="283"/>
      <c r="FAV36" s="283"/>
      <c r="FAW36" s="283"/>
      <c r="FAX36" s="283"/>
      <c r="FAY36" s="283"/>
      <c r="FAZ36" s="283"/>
      <c r="FBA36" s="283"/>
      <c r="FBB36" s="283"/>
      <c r="FBC36" s="283"/>
      <c r="FBD36" s="283"/>
      <c r="FBE36" s="283"/>
      <c r="FBF36" s="283"/>
      <c r="FBG36" s="283"/>
      <c r="FBH36" s="283"/>
      <c r="FBI36" s="283"/>
      <c r="FBJ36" s="283"/>
      <c r="FBK36" s="283"/>
      <c r="FBL36" s="283"/>
      <c r="FBM36" s="283"/>
      <c r="FBN36" s="283"/>
      <c r="FBO36" s="283"/>
      <c r="FBP36" s="283"/>
      <c r="FBQ36" s="283"/>
      <c r="FBR36" s="283"/>
      <c r="FBS36" s="283"/>
      <c r="FBT36" s="283"/>
      <c r="FBU36" s="283"/>
      <c r="FBV36" s="283"/>
      <c r="FBW36" s="283"/>
      <c r="FBX36" s="283"/>
      <c r="FBY36" s="283"/>
      <c r="FBZ36" s="283"/>
      <c r="FCA36" s="283"/>
      <c r="FCB36" s="283"/>
      <c r="FCC36" s="283"/>
      <c r="FCD36" s="283"/>
      <c r="FCE36" s="283"/>
      <c r="FCF36" s="283"/>
      <c r="FCG36" s="283"/>
      <c r="FCH36" s="283"/>
      <c r="FCI36" s="283"/>
      <c r="FCJ36" s="283"/>
      <c r="FCK36" s="283"/>
      <c r="FCL36" s="283"/>
      <c r="FCM36" s="283"/>
      <c r="FCN36" s="283"/>
      <c r="FCO36" s="283"/>
      <c r="FCP36" s="283"/>
      <c r="FCQ36" s="283"/>
      <c r="FCR36" s="283"/>
      <c r="FCS36" s="283"/>
      <c r="FCT36" s="283"/>
      <c r="FCU36" s="283"/>
      <c r="FCV36" s="283"/>
      <c r="FCW36" s="283"/>
      <c r="FCX36" s="283"/>
      <c r="FCY36" s="283"/>
      <c r="FCZ36" s="283"/>
      <c r="FDA36" s="283"/>
      <c r="FDB36" s="283"/>
      <c r="FDC36" s="283"/>
      <c r="FDD36" s="283"/>
      <c r="FDE36" s="283"/>
      <c r="FDF36" s="283"/>
      <c r="FDG36" s="283"/>
      <c r="FDH36" s="283"/>
      <c r="FDI36" s="283"/>
      <c r="FDJ36" s="283"/>
      <c r="FDK36" s="283"/>
      <c r="FDL36" s="283"/>
      <c r="FDM36" s="283"/>
      <c r="FDN36" s="283"/>
      <c r="FDO36" s="283"/>
      <c r="FDP36" s="283"/>
      <c r="FDQ36" s="283"/>
      <c r="FDR36" s="283"/>
      <c r="FDS36" s="283"/>
      <c r="FDT36" s="283"/>
      <c r="FDU36" s="283"/>
      <c r="FDV36" s="283"/>
      <c r="FDW36" s="283"/>
      <c r="FDX36" s="283"/>
      <c r="FDY36" s="283"/>
      <c r="FDZ36" s="283"/>
      <c r="FEA36" s="283"/>
      <c r="FEB36" s="283"/>
      <c r="FEC36" s="283"/>
      <c r="FED36" s="283"/>
      <c r="FEE36" s="283"/>
      <c r="FEF36" s="283"/>
      <c r="FEG36" s="283"/>
      <c r="FEH36" s="283"/>
      <c r="FEI36" s="283"/>
      <c r="FEJ36" s="283"/>
      <c r="FEK36" s="283"/>
      <c r="FEL36" s="283"/>
      <c r="FEM36" s="283"/>
      <c r="FEN36" s="283"/>
      <c r="FEO36" s="283"/>
      <c r="FEP36" s="283"/>
      <c r="FEQ36" s="283"/>
      <c r="FER36" s="283"/>
      <c r="FES36" s="283"/>
      <c r="FET36" s="283"/>
      <c r="FEU36" s="283"/>
      <c r="FEV36" s="283"/>
      <c r="FEW36" s="283"/>
      <c r="FEX36" s="283"/>
      <c r="FEY36" s="283"/>
      <c r="FEZ36" s="283"/>
      <c r="FFA36" s="283"/>
      <c r="FFB36" s="283"/>
      <c r="FFC36" s="283"/>
      <c r="FFD36" s="283"/>
      <c r="FFE36" s="283"/>
      <c r="FFF36" s="283"/>
      <c r="FFG36" s="283"/>
      <c r="FFH36" s="283"/>
      <c r="FFI36" s="283"/>
      <c r="FFJ36" s="283"/>
      <c r="FFK36" s="283"/>
      <c r="FFL36" s="283"/>
      <c r="FFM36" s="283"/>
      <c r="FFN36" s="283"/>
      <c r="FFO36" s="283"/>
      <c r="FFP36" s="283"/>
      <c r="FFQ36" s="283"/>
      <c r="FFR36" s="283"/>
      <c r="FFS36" s="283"/>
      <c r="FFT36" s="283"/>
      <c r="FFU36" s="283"/>
      <c r="FFV36" s="283"/>
      <c r="FFW36" s="283"/>
      <c r="FFX36" s="283"/>
      <c r="FFY36" s="283"/>
      <c r="FFZ36" s="283"/>
      <c r="FGA36" s="283"/>
      <c r="FGB36" s="283"/>
      <c r="FGC36" s="283"/>
      <c r="FGD36" s="283"/>
      <c r="FGE36" s="283"/>
      <c r="FGF36" s="283"/>
      <c r="FGG36" s="283"/>
      <c r="FGH36" s="283"/>
      <c r="FGI36" s="283"/>
      <c r="FGJ36" s="283"/>
      <c r="FGK36" s="283"/>
      <c r="FGL36" s="283"/>
      <c r="FGM36" s="283"/>
      <c r="FGN36" s="283"/>
      <c r="FGO36" s="283"/>
      <c r="FGP36" s="283"/>
      <c r="FGQ36" s="283"/>
      <c r="FGR36" s="283"/>
      <c r="FGS36" s="283"/>
      <c r="FGT36" s="283"/>
      <c r="FGU36" s="283"/>
      <c r="FGV36" s="283"/>
      <c r="FGW36" s="283"/>
      <c r="FGX36" s="283"/>
      <c r="FGY36" s="283"/>
      <c r="FGZ36" s="283"/>
      <c r="FHA36" s="283"/>
      <c r="FHB36" s="283"/>
      <c r="FHC36" s="283"/>
      <c r="FHD36" s="283"/>
      <c r="FHE36" s="283"/>
      <c r="FHF36" s="283"/>
      <c r="FHG36" s="283"/>
      <c r="FHH36" s="283"/>
      <c r="FHI36" s="283"/>
      <c r="FHJ36" s="283"/>
      <c r="FHK36" s="283"/>
      <c r="FHL36" s="283"/>
      <c r="FHM36" s="283"/>
      <c r="FHN36" s="283"/>
      <c r="FHO36" s="283"/>
      <c r="FHP36" s="283"/>
      <c r="FHQ36" s="283"/>
      <c r="FHR36" s="283"/>
      <c r="FHS36" s="283"/>
      <c r="FHT36" s="283"/>
      <c r="FHU36" s="283"/>
      <c r="FHV36" s="283"/>
      <c r="FHW36" s="283"/>
      <c r="FHX36" s="283"/>
      <c r="FHY36" s="283"/>
      <c r="FHZ36" s="283"/>
      <c r="FIA36" s="283"/>
      <c r="FIB36" s="283"/>
      <c r="FIC36" s="283"/>
      <c r="FID36" s="283"/>
      <c r="FIE36" s="283"/>
      <c r="FIF36" s="283"/>
      <c r="FIG36" s="283"/>
      <c r="FIH36" s="283"/>
      <c r="FII36" s="283"/>
      <c r="FIJ36" s="283"/>
      <c r="FIK36" s="283"/>
      <c r="FIL36" s="283"/>
      <c r="FIM36" s="283"/>
      <c r="FIN36" s="283"/>
      <c r="FIO36" s="283"/>
      <c r="FIP36" s="283"/>
      <c r="FIQ36" s="283"/>
      <c r="FIR36" s="283"/>
      <c r="FIS36" s="283"/>
      <c r="FIT36" s="283"/>
      <c r="FIU36" s="283"/>
      <c r="FIV36" s="283"/>
      <c r="FIW36" s="283"/>
      <c r="FIX36" s="283"/>
      <c r="FIY36" s="283"/>
      <c r="FIZ36" s="283"/>
      <c r="FJA36" s="283"/>
      <c r="FJB36" s="283"/>
      <c r="FJC36" s="283"/>
      <c r="FJD36" s="283"/>
      <c r="FJE36" s="283"/>
      <c r="FJF36" s="283"/>
      <c r="FJG36" s="283"/>
      <c r="FJH36" s="283"/>
      <c r="FJI36" s="283"/>
      <c r="FJJ36" s="283"/>
      <c r="FJK36" s="283"/>
      <c r="FJL36" s="283"/>
      <c r="FJM36" s="283"/>
      <c r="FJN36" s="283"/>
      <c r="FJO36" s="283"/>
      <c r="FJP36" s="283"/>
      <c r="FJQ36" s="283"/>
      <c r="FJR36" s="283"/>
      <c r="FJS36" s="283"/>
      <c r="FJT36" s="283"/>
      <c r="FJU36" s="283"/>
      <c r="FJV36" s="283"/>
      <c r="FJW36" s="283"/>
      <c r="FJX36" s="283"/>
      <c r="FJY36" s="283"/>
      <c r="FJZ36" s="283"/>
      <c r="FKA36" s="283"/>
      <c r="FKB36" s="283"/>
      <c r="FKC36" s="283"/>
      <c r="FKD36" s="283"/>
      <c r="FKE36" s="283"/>
      <c r="FKF36" s="283"/>
      <c r="FKG36" s="283"/>
      <c r="FKH36" s="283"/>
      <c r="FKI36" s="283"/>
      <c r="FKJ36" s="283"/>
      <c r="FKK36" s="283"/>
      <c r="FKL36" s="283"/>
      <c r="FKM36" s="283"/>
      <c r="FKN36" s="283"/>
      <c r="FKO36" s="283"/>
      <c r="FKP36" s="283"/>
      <c r="FKQ36" s="283"/>
      <c r="FKR36" s="283"/>
      <c r="FKS36" s="283"/>
      <c r="FKT36" s="283"/>
      <c r="FKU36" s="283"/>
      <c r="FKV36" s="283"/>
      <c r="FKW36" s="283"/>
      <c r="FKX36" s="283"/>
      <c r="FKY36" s="283"/>
      <c r="FKZ36" s="283"/>
      <c r="FLA36" s="283"/>
      <c r="FLB36" s="283"/>
      <c r="FLC36" s="283"/>
      <c r="FLD36" s="283"/>
      <c r="FLE36" s="283"/>
      <c r="FLF36" s="283"/>
      <c r="FLG36" s="283"/>
      <c r="FLH36" s="283"/>
      <c r="FLI36" s="283"/>
      <c r="FLJ36" s="283"/>
      <c r="FLK36" s="283"/>
      <c r="FLL36" s="283"/>
      <c r="FLM36" s="283"/>
      <c r="FLN36" s="283"/>
      <c r="FLO36" s="283"/>
      <c r="FLP36" s="283"/>
      <c r="FLQ36" s="283"/>
      <c r="FLR36" s="283"/>
      <c r="FLS36" s="283"/>
      <c r="FLT36" s="283"/>
      <c r="FLU36" s="283"/>
      <c r="FLV36" s="283"/>
      <c r="FLW36" s="283"/>
      <c r="FLX36" s="283"/>
      <c r="FLY36" s="283"/>
      <c r="FLZ36" s="283"/>
      <c r="FMA36" s="283"/>
      <c r="FMB36" s="283"/>
      <c r="FMC36" s="283"/>
      <c r="FMD36" s="283"/>
      <c r="FME36" s="283"/>
      <c r="FMF36" s="283"/>
      <c r="FMG36" s="283"/>
      <c r="FMH36" s="283"/>
      <c r="FMI36" s="283"/>
      <c r="FMJ36" s="283"/>
      <c r="FMK36" s="283"/>
      <c r="FML36" s="283"/>
      <c r="FMM36" s="283"/>
      <c r="FMN36" s="283"/>
      <c r="FMO36" s="283"/>
      <c r="FMP36" s="283"/>
      <c r="FMQ36" s="283"/>
      <c r="FMR36" s="283"/>
      <c r="FMS36" s="283"/>
      <c r="FMT36" s="283"/>
      <c r="FMU36" s="283"/>
      <c r="FMV36" s="283"/>
      <c r="FMW36" s="283"/>
      <c r="FMX36" s="283"/>
      <c r="FMY36" s="283"/>
      <c r="FMZ36" s="283"/>
      <c r="FNA36" s="283"/>
      <c r="FNB36" s="283"/>
      <c r="FNC36" s="283"/>
      <c r="FND36" s="283"/>
      <c r="FNE36" s="283"/>
      <c r="FNF36" s="283"/>
      <c r="FNG36" s="283"/>
      <c r="FNH36" s="283"/>
      <c r="FNI36" s="283"/>
      <c r="FNJ36" s="283"/>
      <c r="FNK36" s="283"/>
      <c r="FNL36" s="283"/>
      <c r="FNM36" s="283"/>
      <c r="FNN36" s="283"/>
      <c r="FNO36" s="283"/>
      <c r="FNP36" s="283"/>
      <c r="FNQ36" s="283"/>
      <c r="FNR36" s="283"/>
      <c r="FNS36" s="283"/>
      <c r="FNT36" s="283"/>
      <c r="FNU36" s="283"/>
      <c r="FNV36" s="283"/>
      <c r="FNW36" s="283"/>
      <c r="FNX36" s="283"/>
      <c r="FNY36" s="283"/>
      <c r="FNZ36" s="283"/>
      <c r="FOA36" s="283"/>
      <c r="FOB36" s="283"/>
      <c r="FOC36" s="283"/>
      <c r="FOD36" s="283"/>
      <c r="FOE36" s="283"/>
      <c r="FOF36" s="283"/>
      <c r="FOG36" s="283"/>
      <c r="FOH36" s="283"/>
      <c r="FOI36" s="283"/>
      <c r="FOJ36" s="283"/>
      <c r="FOK36" s="283"/>
      <c r="FOL36" s="283"/>
      <c r="FOM36" s="283"/>
      <c r="FON36" s="283"/>
      <c r="FOO36" s="283"/>
      <c r="FOP36" s="283"/>
      <c r="FOQ36" s="283"/>
      <c r="FOR36" s="283"/>
      <c r="FOS36" s="283"/>
      <c r="FOT36" s="283"/>
      <c r="FOU36" s="283"/>
      <c r="FOV36" s="283"/>
      <c r="FOW36" s="283"/>
      <c r="FOX36" s="283"/>
      <c r="FOY36" s="283"/>
      <c r="FOZ36" s="283"/>
      <c r="FPA36" s="283"/>
      <c r="FPB36" s="283"/>
      <c r="FPC36" s="283"/>
      <c r="FPD36" s="283"/>
      <c r="FPE36" s="283"/>
      <c r="FPF36" s="283"/>
      <c r="FPG36" s="283"/>
      <c r="FPH36" s="283"/>
      <c r="FPI36" s="283"/>
      <c r="FPJ36" s="283"/>
      <c r="FPK36" s="283"/>
      <c r="FPL36" s="283"/>
      <c r="FPM36" s="283"/>
      <c r="FPN36" s="283"/>
      <c r="FPO36" s="283"/>
      <c r="FPP36" s="283"/>
      <c r="FPQ36" s="283"/>
      <c r="FPR36" s="283"/>
      <c r="FPS36" s="283"/>
      <c r="FPT36" s="283"/>
      <c r="FPU36" s="283"/>
      <c r="FPV36" s="283"/>
      <c r="FPW36" s="283"/>
      <c r="FPX36" s="283"/>
      <c r="FPY36" s="283"/>
      <c r="FPZ36" s="283"/>
      <c r="FQA36" s="283"/>
      <c r="FQB36" s="283"/>
      <c r="FQC36" s="283"/>
      <c r="FQD36" s="283"/>
      <c r="FQE36" s="283"/>
      <c r="FQF36" s="283"/>
      <c r="FQG36" s="283"/>
      <c r="FQH36" s="283"/>
      <c r="FQI36" s="283"/>
      <c r="FQJ36" s="283"/>
      <c r="FQK36" s="283"/>
      <c r="FQL36" s="283"/>
      <c r="FQM36" s="283"/>
      <c r="FQN36" s="283"/>
      <c r="FQO36" s="283"/>
      <c r="FQP36" s="283"/>
      <c r="FQQ36" s="283"/>
      <c r="FQR36" s="283"/>
      <c r="FQS36" s="283"/>
      <c r="FQT36" s="283"/>
      <c r="FQU36" s="283"/>
      <c r="FQV36" s="283"/>
      <c r="FQW36" s="283"/>
      <c r="FQX36" s="283"/>
      <c r="FQY36" s="283"/>
      <c r="FQZ36" s="283"/>
      <c r="FRA36" s="283"/>
      <c r="FRB36" s="283"/>
      <c r="FRC36" s="283"/>
      <c r="FRD36" s="283"/>
      <c r="FRE36" s="283"/>
      <c r="FRF36" s="283"/>
      <c r="FRG36" s="283"/>
      <c r="FRH36" s="283"/>
      <c r="FRI36" s="283"/>
      <c r="FRJ36" s="283"/>
      <c r="FRK36" s="283"/>
      <c r="FRL36" s="283"/>
      <c r="FRM36" s="283"/>
      <c r="FRN36" s="283"/>
      <c r="FRO36" s="283"/>
      <c r="FRP36" s="283"/>
      <c r="FRQ36" s="283"/>
      <c r="FRR36" s="283"/>
      <c r="FRS36" s="283"/>
      <c r="FRT36" s="283"/>
      <c r="FRU36" s="283"/>
      <c r="FRV36" s="283"/>
      <c r="FRW36" s="283"/>
      <c r="FRX36" s="283"/>
      <c r="FRY36" s="283"/>
      <c r="FRZ36" s="283"/>
      <c r="FSA36" s="283"/>
      <c r="FSB36" s="283"/>
      <c r="FSC36" s="283"/>
      <c r="FSD36" s="283"/>
      <c r="FSE36" s="283"/>
      <c r="FSF36" s="283"/>
      <c r="FSG36" s="283"/>
      <c r="FSH36" s="283"/>
      <c r="FSI36" s="283"/>
      <c r="FSJ36" s="283"/>
      <c r="FSK36" s="283"/>
      <c r="FSL36" s="283"/>
      <c r="FSM36" s="283"/>
      <c r="FSN36" s="283"/>
      <c r="FSO36" s="283"/>
      <c r="FSP36" s="283"/>
      <c r="FSQ36" s="283"/>
      <c r="FSR36" s="283"/>
      <c r="FSS36" s="283"/>
      <c r="FST36" s="283"/>
      <c r="FSU36" s="283"/>
      <c r="FSV36" s="283"/>
      <c r="FSW36" s="283"/>
      <c r="FSX36" s="283"/>
      <c r="FSY36" s="283"/>
      <c r="FSZ36" s="283"/>
      <c r="FTA36" s="283"/>
      <c r="FTB36" s="283"/>
      <c r="FTC36" s="283"/>
      <c r="FTD36" s="283"/>
      <c r="FTE36" s="283"/>
      <c r="FTF36" s="283"/>
      <c r="FTG36" s="283"/>
      <c r="FTH36" s="283"/>
      <c r="FTI36" s="283"/>
      <c r="FTJ36" s="283"/>
      <c r="FTK36" s="283"/>
      <c r="FTL36" s="283"/>
      <c r="FTM36" s="283"/>
      <c r="FTN36" s="283"/>
      <c r="FTO36" s="283"/>
      <c r="FTP36" s="283"/>
      <c r="FTQ36" s="283"/>
      <c r="FTR36" s="283"/>
      <c r="FTS36" s="283"/>
      <c r="FTT36" s="283"/>
      <c r="FTU36" s="283"/>
      <c r="FTV36" s="283"/>
      <c r="FTW36" s="283"/>
      <c r="FTX36" s="283"/>
      <c r="FTY36" s="283"/>
      <c r="FTZ36" s="283"/>
      <c r="FUA36" s="283"/>
      <c r="FUB36" s="283"/>
      <c r="FUC36" s="283"/>
      <c r="FUD36" s="283"/>
      <c r="FUE36" s="283"/>
      <c r="FUF36" s="283"/>
      <c r="FUG36" s="283"/>
      <c r="FUH36" s="283"/>
      <c r="FUI36" s="283"/>
      <c r="FUJ36" s="283"/>
      <c r="FUK36" s="283"/>
      <c r="FUL36" s="283"/>
      <c r="FUM36" s="283"/>
      <c r="FUN36" s="283"/>
      <c r="FUO36" s="283"/>
      <c r="FUP36" s="283"/>
      <c r="FUQ36" s="283"/>
      <c r="FUR36" s="283"/>
      <c r="FUS36" s="283"/>
      <c r="FUT36" s="283"/>
      <c r="FUU36" s="283"/>
      <c r="FUV36" s="283"/>
      <c r="FUW36" s="283"/>
      <c r="FUX36" s="283"/>
      <c r="FUY36" s="283"/>
      <c r="FUZ36" s="283"/>
      <c r="FVA36" s="283"/>
      <c r="FVB36" s="283"/>
      <c r="FVC36" s="283"/>
      <c r="FVD36" s="283"/>
      <c r="FVE36" s="283"/>
      <c r="FVF36" s="283"/>
      <c r="FVG36" s="283"/>
      <c r="FVH36" s="283"/>
      <c r="FVI36" s="283"/>
      <c r="FVJ36" s="283"/>
      <c r="FVK36" s="283"/>
      <c r="FVL36" s="283"/>
      <c r="FVM36" s="283"/>
      <c r="FVN36" s="283"/>
      <c r="FVO36" s="283"/>
      <c r="FVP36" s="283"/>
      <c r="FVQ36" s="283"/>
      <c r="FVR36" s="283"/>
      <c r="FVS36" s="283"/>
      <c r="FVT36" s="283"/>
      <c r="FVU36" s="283"/>
      <c r="FVV36" s="283"/>
      <c r="FVW36" s="283"/>
      <c r="FVX36" s="283"/>
      <c r="FVY36" s="283"/>
      <c r="FVZ36" s="283"/>
      <c r="FWA36" s="283"/>
      <c r="FWB36" s="283"/>
      <c r="FWC36" s="283"/>
      <c r="FWD36" s="283"/>
      <c r="FWE36" s="283"/>
      <c r="FWF36" s="283"/>
      <c r="FWG36" s="283"/>
      <c r="FWH36" s="283"/>
      <c r="FWI36" s="283"/>
      <c r="FWJ36" s="283"/>
      <c r="FWK36" s="283"/>
      <c r="FWL36" s="283"/>
      <c r="FWM36" s="283"/>
      <c r="FWN36" s="283"/>
      <c r="FWO36" s="283"/>
      <c r="FWP36" s="283"/>
      <c r="FWQ36" s="283"/>
      <c r="FWR36" s="283"/>
      <c r="FWS36" s="283"/>
      <c r="FWT36" s="283"/>
      <c r="FWU36" s="283"/>
      <c r="FWV36" s="283"/>
      <c r="FWW36" s="283"/>
      <c r="FWX36" s="283"/>
      <c r="FWY36" s="283"/>
      <c r="FWZ36" s="283"/>
      <c r="FXA36" s="283"/>
      <c r="FXB36" s="283"/>
      <c r="FXC36" s="283"/>
      <c r="FXD36" s="283"/>
      <c r="FXE36" s="283"/>
      <c r="FXF36" s="283"/>
      <c r="FXG36" s="283"/>
      <c r="FXH36" s="283"/>
      <c r="FXI36" s="283"/>
      <c r="FXJ36" s="283"/>
      <c r="FXK36" s="283"/>
      <c r="FXL36" s="283"/>
      <c r="FXM36" s="283"/>
      <c r="FXN36" s="283"/>
      <c r="FXO36" s="283"/>
      <c r="FXP36" s="283"/>
      <c r="FXQ36" s="283"/>
      <c r="FXR36" s="283"/>
      <c r="FXS36" s="283"/>
      <c r="FXT36" s="283"/>
      <c r="FXU36" s="283"/>
      <c r="FXV36" s="283"/>
      <c r="FXW36" s="283"/>
      <c r="FXX36" s="283"/>
      <c r="FXY36" s="283"/>
      <c r="FXZ36" s="283"/>
      <c r="FYA36" s="283"/>
      <c r="FYB36" s="283"/>
      <c r="FYC36" s="283"/>
      <c r="FYD36" s="283"/>
      <c r="FYE36" s="283"/>
      <c r="FYF36" s="283"/>
      <c r="FYG36" s="283"/>
      <c r="FYH36" s="283"/>
      <c r="FYI36" s="283"/>
      <c r="FYJ36" s="283"/>
      <c r="FYK36" s="283"/>
      <c r="FYL36" s="283"/>
      <c r="FYM36" s="283"/>
      <c r="FYN36" s="283"/>
      <c r="FYO36" s="283"/>
      <c r="FYP36" s="283"/>
      <c r="FYQ36" s="283"/>
      <c r="FYR36" s="283"/>
      <c r="FYS36" s="283"/>
      <c r="FYT36" s="283"/>
      <c r="FYU36" s="283"/>
      <c r="FYV36" s="283"/>
      <c r="FYW36" s="283"/>
      <c r="FYX36" s="283"/>
      <c r="FYY36" s="283"/>
      <c r="FYZ36" s="283"/>
      <c r="FZA36" s="283"/>
      <c r="FZB36" s="283"/>
      <c r="FZC36" s="283"/>
      <c r="FZD36" s="283"/>
      <c r="FZE36" s="283"/>
      <c r="FZF36" s="283"/>
      <c r="FZG36" s="283"/>
      <c r="FZH36" s="283"/>
      <c r="FZI36" s="283"/>
      <c r="FZJ36" s="283"/>
      <c r="FZK36" s="283"/>
      <c r="FZL36" s="283"/>
      <c r="FZM36" s="283"/>
      <c r="FZN36" s="283"/>
      <c r="FZO36" s="283"/>
      <c r="FZP36" s="283"/>
      <c r="FZQ36" s="283"/>
      <c r="FZR36" s="283"/>
      <c r="FZS36" s="283"/>
      <c r="FZT36" s="283"/>
      <c r="FZU36" s="283"/>
      <c r="FZV36" s="283"/>
      <c r="FZW36" s="283"/>
      <c r="FZX36" s="283"/>
      <c r="FZY36" s="283"/>
      <c r="FZZ36" s="283"/>
      <c r="GAA36" s="283"/>
      <c r="GAB36" s="283"/>
      <c r="GAC36" s="283"/>
      <c r="GAD36" s="283"/>
      <c r="GAE36" s="283"/>
      <c r="GAF36" s="283"/>
      <c r="GAG36" s="283"/>
      <c r="GAH36" s="283"/>
      <c r="GAI36" s="283"/>
      <c r="GAJ36" s="283"/>
      <c r="GAK36" s="283"/>
      <c r="GAL36" s="283"/>
      <c r="GAM36" s="283"/>
      <c r="GAN36" s="283"/>
      <c r="GAO36" s="283"/>
      <c r="GAP36" s="283"/>
      <c r="GAQ36" s="283"/>
      <c r="GAR36" s="283"/>
      <c r="GAS36" s="283"/>
      <c r="GAT36" s="283"/>
      <c r="GAU36" s="283"/>
      <c r="GAV36" s="283"/>
      <c r="GAW36" s="283"/>
      <c r="GAX36" s="283"/>
      <c r="GAY36" s="283"/>
      <c r="GAZ36" s="283"/>
      <c r="GBA36" s="283"/>
      <c r="GBB36" s="283"/>
      <c r="GBC36" s="283"/>
      <c r="GBD36" s="283"/>
      <c r="GBE36" s="283"/>
      <c r="GBF36" s="283"/>
      <c r="GBG36" s="283"/>
      <c r="GBH36" s="283"/>
      <c r="GBI36" s="283"/>
      <c r="GBJ36" s="283"/>
      <c r="GBK36" s="283"/>
      <c r="GBL36" s="283"/>
      <c r="GBM36" s="283"/>
      <c r="GBN36" s="283"/>
      <c r="GBO36" s="283"/>
      <c r="GBP36" s="283"/>
      <c r="GBQ36" s="283"/>
      <c r="GBR36" s="283"/>
      <c r="GBS36" s="283"/>
      <c r="GBT36" s="283"/>
      <c r="GBU36" s="283"/>
      <c r="GBV36" s="283"/>
      <c r="GBW36" s="283"/>
      <c r="GBX36" s="283"/>
      <c r="GBY36" s="283"/>
      <c r="GBZ36" s="283"/>
      <c r="GCA36" s="283"/>
      <c r="GCB36" s="283"/>
      <c r="GCC36" s="283"/>
      <c r="GCD36" s="283"/>
      <c r="GCE36" s="283"/>
      <c r="GCF36" s="283"/>
      <c r="GCG36" s="283"/>
      <c r="GCH36" s="283"/>
      <c r="GCI36" s="283"/>
      <c r="GCJ36" s="283"/>
      <c r="GCK36" s="283"/>
      <c r="GCL36" s="283"/>
      <c r="GCM36" s="283"/>
      <c r="GCN36" s="283"/>
      <c r="GCO36" s="283"/>
      <c r="GCP36" s="283"/>
      <c r="GCQ36" s="283"/>
      <c r="GCR36" s="283"/>
      <c r="GCS36" s="283"/>
      <c r="GCT36" s="283"/>
      <c r="GCU36" s="283"/>
      <c r="GCV36" s="283"/>
      <c r="GCW36" s="283"/>
      <c r="GCX36" s="283"/>
      <c r="GCY36" s="283"/>
      <c r="GCZ36" s="283"/>
      <c r="GDA36" s="283"/>
      <c r="GDB36" s="283"/>
      <c r="GDC36" s="283"/>
      <c r="GDD36" s="283"/>
      <c r="GDE36" s="283"/>
      <c r="GDF36" s="283"/>
      <c r="GDG36" s="283"/>
      <c r="GDH36" s="283"/>
      <c r="GDI36" s="283"/>
      <c r="GDJ36" s="283"/>
      <c r="GDK36" s="283"/>
      <c r="GDL36" s="283"/>
      <c r="GDM36" s="283"/>
      <c r="GDN36" s="283"/>
      <c r="GDO36" s="283"/>
      <c r="GDP36" s="283"/>
      <c r="GDQ36" s="283"/>
      <c r="GDR36" s="283"/>
      <c r="GDS36" s="283"/>
      <c r="GDT36" s="283"/>
      <c r="GDU36" s="283"/>
      <c r="GDV36" s="283"/>
      <c r="GDW36" s="283"/>
      <c r="GDX36" s="283"/>
      <c r="GDY36" s="283"/>
      <c r="GDZ36" s="283"/>
      <c r="GEA36" s="283"/>
      <c r="GEB36" s="283"/>
      <c r="GEC36" s="283"/>
      <c r="GED36" s="283"/>
      <c r="GEE36" s="283"/>
      <c r="GEF36" s="283"/>
      <c r="GEG36" s="283"/>
      <c r="GEH36" s="283"/>
      <c r="GEI36" s="283"/>
      <c r="GEJ36" s="283"/>
      <c r="GEK36" s="283"/>
      <c r="GEL36" s="283"/>
      <c r="GEM36" s="283"/>
      <c r="GEN36" s="283"/>
      <c r="GEO36" s="283"/>
      <c r="GEP36" s="283"/>
      <c r="GEQ36" s="283"/>
      <c r="GER36" s="283"/>
      <c r="GES36" s="283"/>
      <c r="GET36" s="283"/>
      <c r="GEU36" s="283"/>
      <c r="GEV36" s="283"/>
      <c r="GEW36" s="283"/>
      <c r="GEX36" s="283"/>
      <c r="GEY36" s="283"/>
      <c r="GEZ36" s="283"/>
      <c r="GFA36" s="283"/>
      <c r="GFB36" s="283"/>
      <c r="GFC36" s="283"/>
      <c r="GFD36" s="283"/>
      <c r="GFE36" s="283"/>
      <c r="GFF36" s="283"/>
      <c r="GFG36" s="283"/>
      <c r="GFH36" s="283"/>
      <c r="GFI36" s="283"/>
      <c r="GFJ36" s="283"/>
      <c r="GFK36" s="283"/>
      <c r="GFL36" s="283"/>
      <c r="GFM36" s="283"/>
      <c r="GFN36" s="283"/>
      <c r="GFO36" s="283"/>
      <c r="GFP36" s="283"/>
      <c r="GFQ36" s="283"/>
      <c r="GFR36" s="283"/>
      <c r="GFS36" s="283"/>
      <c r="GFT36" s="283"/>
      <c r="GFU36" s="283"/>
      <c r="GFV36" s="283"/>
      <c r="GFW36" s="283"/>
      <c r="GFX36" s="283"/>
      <c r="GFY36" s="283"/>
      <c r="GFZ36" s="283"/>
      <c r="GGA36" s="283"/>
      <c r="GGB36" s="283"/>
      <c r="GGC36" s="283"/>
      <c r="GGD36" s="283"/>
      <c r="GGE36" s="283"/>
      <c r="GGF36" s="283"/>
      <c r="GGG36" s="283"/>
      <c r="GGH36" s="283"/>
      <c r="GGI36" s="283"/>
      <c r="GGJ36" s="283"/>
      <c r="GGK36" s="283"/>
      <c r="GGL36" s="283"/>
      <c r="GGM36" s="283"/>
      <c r="GGN36" s="283"/>
      <c r="GGO36" s="283"/>
      <c r="GGP36" s="283"/>
      <c r="GGQ36" s="283"/>
      <c r="GGR36" s="283"/>
      <c r="GGS36" s="283"/>
      <c r="GGT36" s="283"/>
      <c r="GGU36" s="283"/>
      <c r="GGV36" s="283"/>
      <c r="GGW36" s="283"/>
      <c r="GGX36" s="283"/>
      <c r="GGY36" s="283"/>
      <c r="GGZ36" s="283"/>
      <c r="GHA36" s="283"/>
      <c r="GHB36" s="283"/>
      <c r="GHC36" s="283"/>
      <c r="GHD36" s="283"/>
      <c r="GHE36" s="283"/>
      <c r="GHF36" s="283"/>
      <c r="GHG36" s="283"/>
      <c r="GHH36" s="283"/>
      <c r="GHI36" s="283"/>
      <c r="GHJ36" s="283"/>
      <c r="GHK36" s="283"/>
      <c r="GHL36" s="283"/>
      <c r="GHM36" s="283"/>
      <c r="GHN36" s="283"/>
      <c r="GHO36" s="283"/>
      <c r="GHP36" s="283"/>
      <c r="GHQ36" s="283"/>
      <c r="GHR36" s="283"/>
      <c r="GHS36" s="283"/>
      <c r="GHT36" s="283"/>
      <c r="GHU36" s="283"/>
      <c r="GHV36" s="283"/>
      <c r="GHW36" s="283"/>
      <c r="GHX36" s="283"/>
      <c r="GHY36" s="283"/>
      <c r="GHZ36" s="283"/>
      <c r="GIA36" s="283"/>
      <c r="GIB36" s="283"/>
      <c r="GIC36" s="283"/>
      <c r="GID36" s="283"/>
      <c r="GIE36" s="283"/>
      <c r="GIF36" s="283"/>
      <c r="GIG36" s="283"/>
      <c r="GIH36" s="283"/>
      <c r="GII36" s="283"/>
      <c r="GIJ36" s="283"/>
      <c r="GIK36" s="283"/>
      <c r="GIL36" s="283"/>
      <c r="GIM36" s="283"/>
      <c r="GIN36" s="283"/>
      <c r="GIO36" s="283"/>
      <c r="GIP36" s="283"/>
      <c r="GIQ36" s="283"/>
      <c r="GIR36" s="283"/>
      <c r="GIS36" s="283"/>
      <c r="GIT36" s="283"/>
      <c r="GIU36" s="283"/>
      <c r="GIV36" s="283"/>
      <c r="GIW36" s="283"/>
      <c r="GIX36" s="283"/>
      <c r="GIY36" s="283"/>
      <c r="GIZ36" s="283"/>
      <c r="GJA36" s="283"/>
      <c r="GJB36" s="283"/>
      <c r="GJC36" s="283"/>
      <c r="GJD36" s="283"/>
      <c r="GJE36" s="283"/>
      <c r="GJF36" s="283"/>
      <c r="GJG36" s="283"/>
      <c r="GJH36" s="283"/>
      <c r="GJI36" s="283"/>
      <c r="GJJ36" s="283"/>
      <c r="GJK36" s="283"/>
      <c r="GJL36" s="283"/>
      <c r="GJM36" s="283"/>
      <c r="GJN36" s="283"/>
      <c r="GJO36" s="283"/>
      <c r="GJP36" s="283"/>
      <c r="GJQ36" s="283"/>
      <c r="GJR36" s="283"/>
      <c r="GJS36" s="283"/>
      <c r="GJT36" s="283"/>
      <c r="GJU36" s="283"/>
      <c r="GJV36" s="283"/>
      <c r="GJW36" s="283"/>
      <c r="GJX36" s="283"/>
      <c r="GJY36" s="283"/>
      <c r="GJZ36" s="283"/>
      <c r="GKA36" s="283"/>
      <c r="GKB36" s="283"/>
      <c r="GKC36" s="283"/>
      <c r="GKD36" s="283"/>
      <c r="GKE36" s="283"/>
      <c r="GKF36" s="283"/>
      <c r="GKG36" s="283"/>
      <c r="GKH36" s="283"/>
      <c r="GKI36" s="283"/>
      <c r="GKJ36" s="283"/>
      <c r="GKK36" s="283"/>
      <c r="GKL36" s="283"/>
      <c r="GKM36" s="283"/>
      <c r="GKN36" s="283"/>
      <c r="GKO36" s="283"/>
      <c r="GKP36" s="283"/>
      <c r="GKQ36" s="283"/>
      <c r="GKR36" s="283"/>
      <c r="GKS36" s="283"/>
      <c r="GKT36" s="283"/>
      <c r="GKU36" s="283"/>
      <c r="GKV36" s="283"/>
      <c r="GKW36" s="283"/>
      <c r="GKX36" s="283"/>
      <c r="GKY36" s="283"/>
      <c r="GKZ36" s="283"/>
      <c r="GLA36" s="283"/>
      <c r="GLB36" s="283"/>
      <c r="GLC36" s="283"/>
      <c r="GLD36" s="283"/>
      <c r="GLE36" s="283"/>
      <c r="GLF36" s="283"/>
      <c r="GLG36" s="283"/>
      <c r="GLH36" s="283"/>
      <c r="GLI36" s="283"/>
      <c r="GLJ36" s="283"/>
      <c r="GLK36" s="283"/>
      <c r="GLL36" s="283"/>
      <c r="GLM36" s="283"/>
      <c r="GLN36" s="283"/>
      <c r="GLO36" s="283"/>
      <c r="GLP36" s="283"/>
      <c r="GLQ36" s="283"/>
      <c r="GLR36" s="283"/>
      <c r="GLS36" s="283"/>
      <c r="GLT36" s="283"/>
      <c r="GLU36" s="283"/>
      <c r="GLV36" s="283"/>
      <c r="GLW36" s="283"/>
      <c r="GLX36" s="283"/>
      <c r="GLY36" s="283"/>
      <c r="GLZ36" s="283"/>
      <c r="GMA36" s="283"/>
      <c r="GMB36" s="283"/>
      <c r="GMC36" s="283"/>
      <c r="GMD36" s="283"/>
      <c r="GME36" s="283"/>
      <c r="GMF36" s="283"/>
      <c r="GMG36" s="283"/>
      <c r="GMH36" s="283"/>
      <c r="GMI36" s="283"/>
      <c r="GMJ36" s="283"/>
      <c r="GMK36" s="283"/>
      <c r="GML36" s="283"/>
      <c r="GMM36" s="283"/>
      <c r="GMN36" s="283"/>
      <c r="GMO36" s="283"/>
      <c r="GMP36" s="283"/>
      <c r="GMQ36" s="283"/>
      <c r="GMR36" s="283"/>
      <c r="GMS36" s="283"/>
      <c r="GMT36" s="283"/>
      <c r="GMU36" s="283"/>
      <c r="GMV36" s="283"/>
      <c r="GMW36" s="283"/>
      <c r="GMX36" s="283"/>
      <c r="GMY36" s="283"/>
      <c r="GMZ36" s="283"/>
      <c r="GNA36" s="283"/>
      <c r="GNB36" s="283"/>
      <c r="GNC36" s="283"/>
      <c r="GND36" s="283"/>
      <c r="GNE36" s="283"/>
      <c r="GNF36" s="283"/>
      <c r="GNG36" s="283"/>
      <c r="GNH36" s="283"/>
      <c r="GNI36" s="283"/>
      <c r="GNJ36" s="283"/>
      <c r="GNK36" s="283"/>
      <c r="GNL36" s="283"/>
      <c r="GNM36" s="283"/>
      <c r="GNN36" s="283"/>
      <c r="GNO36" s="283"/>
      <c r="GNP36" s="283"/>
      <c r="GNQ36" s="283"/>
      <c r="GNR36" s="283"/>
      <c r="GNS36" s="283"/>
      <c r="GNT36" s="283"/>
      <c r="GNU36" s="283"/>
      <c r="GNV36" s="283"/>
      <c r="GNW36" s="283"/>
      <c r="GNX36" s="283"/>
      <c r="GNY36" s="283"/>
      <c r="GNZ36" s="283"/>
      <c r="GOA36" s="283"/>
      <c r="GOB36" s="283"/>
      <c r="GOC36" s="283"/>
      <c r="GOD36" s="283"/>
      <c r="GOE36" s="283"/>
      <c r="GOF36" s="283"/>
      <c r="GOG36" s="283"/>
      <c r="GOH36" s="283"/>
      <c r="GOI36" s="283"/>
      <c r="GOJ36" s="283"/>
      <c r="GOK36" s="283"/>
      <c r="GOL36" s="283"/>
      <c r="GOM36" s="283"/>
      <c r="GON36" s="283"/>
      <c r="GOO36" s="283"/>
      <c r="GOP36" s="283"/>
      <c r="GOQ36" s="283"/>
      <c r="GOR36" s="283"/>
      <c r="GOS36" s="283"/>
      <c r="GOT36" s="283"/>
      <c r="GOU36" s="283"/>
      <c r="GOV36" s="283"/>
      <c r="GOW36" s="283"/>
      <c r="GOX36" s="283"/>
      <c r="GOY36" s="283"/>
      <c r="GOZ36" s="283"/>
      <c r="GPA36" s="283"/>
      <c r="GPB36" s="283"/>
      <c r="GPC36" s="283"/>
      <c r="GPD36" s="283"/>
      <c r="GPE36" s="283"/>
      <c r="GPF36" s="283"/>
      <c r="GPG36" s="283"/>
      <c r="GPH36" s="283"/>
      <c r="GPI36" s="283"/>
      <c r="GPJ36" s="283"/>
      <c r="GPK36" s="283"/>
      <c r="GPL36" s="283"/>
      <c r="GPM36" s="283"/>
      <c r="GPN36" s="283"/>
      <c r="GPO36" s="283"/>
      <c r="GPP36" s="283"/>
      <c r="GPQ36" s="283"/>
      <c r="GPR36" s="283"/>
      <c r="GPS36" s="283"/>
      <c r="GPT36" s="283"/>
      <c r="GPU36" s="283"/>
      <c r="GPV36" s="283"/>
      <c r="GPW36" s="283"/>
      <c r="GPX36" s="283"/>
      <c r="GPY36" s="283"/>
      <c r="GPZ36" s="283"/>
      <c r="GQA36" s="283"/>
      <c r="GQB36" s="283"/>
      <c r="GQC36" s="283"/>
      <c r="GQD36" s="283"/>
      <c r="GQE36" s="283"/>
      <c r="GQF36" s="283"/>
      <c r="GQG36" s="283"/>
      <c r="GQH36" s="283"/>
      <c r="GQI36" s="283"/>
      <c r="GQJ36" s="283"/>
      <c r="GQK36" s="283"/>
      <c r="GQL36" s="283"/>
      <c r="GQM36" s="283"/>
      <c r="GQN36" s="283"/>
      <c r="GQO36" s="283"/>
      <c r="GQP36" s="283"/>
      <c r="GQQ36" s="283"/>
      <c r="GQR36" s="283"/>
      <c r="GQS36" s="283"/>
      <c r="GQT36" s="283"/>
      <c r="GQU36" s="283"/>
      <c r="GQV36" s="283"/>
      <c r="GQW36" s="283"/>
      <c r="GQX36" s="283"/>
      <c r="GQY36" s="283"/>
      <c r="GQZ36" s="283"/>
      <c r="GRA36" s="283"/>
      <c r="GRB36" s="283"/>
      <c r="GRC36" s="283"/>
      <c r="GRD36" s="283"/>
      <c r="GRE36" s="283"/>
      <c r="GRF36" s="283"/>
      <c r="GRG36" s="283"/>
      <c r="GRH36" s="283"/>
      <c r="GRI36" s="283"/>
      <c r="GRJ36" s="283"/>
      <c r="GRK36" s="283"/>
      <c r="GRL36" s="283"/>
      <c r="GRM36" s="283"/>
      <c r="GRN36" s="283"/>
      <c r="GRO36" s="283"/>
      <c r="GRP36" s="283"/>
      <c r="GRQ36" s="283"/>
      <c r="GRR36" s="283"/>
      <c r="GRS36" s="283"/>
      <c r="GRT36" s="283"/>
      <c r="GRU36" s="283"/>
      <c r="GRV36" s="283"/>
      <c r="GRW36" s="283"/>
      <c r="GRX36" s="283"/>
      <c r="GRY36" s="283"/>
      <c r="GRZ36" s="283"/>
      <c r="GSA36" s="283"/>
      <c r="GSB36" s="283"/>
      <c r="GSC36" s="283"/>
      <c r="GSD36" s="283"/>
      <c r="GSE36" s="283"/>
      <c r="GSF36" s="283"/>
      <c r="GSG36" s="283"/>
      <c r="GSH36" s="283"/>
      <c r="GSI36" s="283"/>
      <c r="GSJ36" s="283"/>
      <c r="GSK36" s="283"/>
      <c r="GSL36" s="283"/>
      <c r="GSM36" s="283"/>
      <c r="GSN36" s="283"/>
      <c r="GSO36" s="283"/>
      <c r="GSP36" s="283"/>
      <c r="GSQ36" s="283"/>
      <c r="GSR36" s="283"/>
      <c r="GSS36" s="283"/>
      <c r="GST36" s="283"/>
      <c r="GSU36" s="283"/>
      <c r="GSV36" s="283"/>
      <c r="GSW36" s="283"/>
      <c r="GSX36" s="283"/>
      <c r="GSY36" s="283"/>
      <c r="GSZ36" s="283"/>
      <c r="GTA36" s="283"/>
      <c r="GTB36" s="283"/>
      <c r="GTC36" s="283"/>
      <c r="GTD36" s="283"/>
      <c r="GTE36" s="283"/>
      <c r="GTF36" s="283"/>
      <c r="GTG36" s="283"/>
      <c r="GTH36" s="283"/>
      <c r="GTI36" s="283"/>
      <c r="GTJ36" s="283"/>
      <c r="GTK36" s="283"/>
      <c r="GTL36" s="283"/>
      <c r="GTM36" s="283"/>
      <c r="GTN36" s="283"/>
      <c r="GTO36" s="283"/>
      <c r="GTP36" s="283"/>
      <c r="GTQ36" s="283"/>
      <c r="GTR36" s="283"/>
      <c r="GTS36" s="283"/>
      <c r="GTT36" s="283"/>
      <c r="GTU36" s="283"/>
      <c r="GTV36" s="283"/>
      <c r="GTW36" s="283"/>
      <c r="GTX36" s="283"/>
      <c r="GTY36" s="283"/>
      <c r="GTZ36" s="283"/>
      <c r="GUA36" s="283"/>
      <c r="GUB36" s="283"/>
      <c r="GUC36" s="283"/>
      <c r="GUD36" s="283"/>
      <c r="GUE36" s="283"/>
      <c r="GUF36" s="283"/>
      <c r="GUG36" s="283"/>
      <c r="GUH36" s="283"/>
      <c r="GUI36" s="283"/>
      <c r="GUJ36" s="283"/>
      <c r="GUK36" s="283"/>
      <c r="GUL36" s="283"/>
      <c r="GUM36" s="283"/>
      <c r="GUN36" s="283"/>
      <c r="GUO36" s="283"/>
      <c r="GUP36" s="283"/>
      <c r="GUQ36" s="283"/>
      <c r="GUR36" s="283"/>
      <c r="GUS36" s="283"/>
      <c r="GUT36" s="283"/>
      <c r="GUU36" s="283"/>
      <c r="GUV36" s="283"/>
      <c r="GUW36" s="283"/>
      <c r="GUX36" s="283"/>
      <c r="GUY36" s="283"/>
      <c r="GUZ36" s="283"/>
      <c r="GVA36" s="283"/>
      <c r="GVB36" s="283"/>
      <c r="GVC36" s="283"/>
      <c r="GVD36" s="283"/>
      <c r="GVE36" s="283"/>
      <c r="GVF36" s="283"/>
      <c r="GVG36" s="283"/>
      <c r="GVH36" s="283"/>
      <c r="GVI36" s="283"/>
      <c r="GVJ36" s="283"/>
      <c r="GVK36" s="283"/>
      <c r="GVL36" s="283"/>
      <c r="GVM36" s="283"/>
      <c r="GVN36" s="283"/>
      <c r="GVO36" s="283"/>
      <c r="GVP36" s="283"/>
      <c r="GVQ36" s="283"/>
      <c r="GVR36" s="283"/>
      <c r="GVS36" s="283"/>
      <c r="GVT36" s="283"/>
      <c r="GVU36" s="283"/>
      <c r="GVV36" s="283"/>
      <c r="GVW36" s="283"/>
      <c r="GVX36" s="283"/>
      <c r="GVY36" s="283"/>
      <c r="GVZ36" s="283"/>
      <c r="GWA36" s="283"/>
      <c r="GWB36" s="283"/>
      <c r="GWC36" s="283"/>
      <c r="GWD36" s="283"/>
      <c r="GWE36" s="283"/>
      <c r="GWF36" s="283"/>
      <c r="GWG36" s="283"/>
      <c r="GWH36" s="283"/>
      <c r="GWI36" s="283"/>
      <c r="GWJ36" s="283"/>
      <c r="GWK36" s="283"/>
      <c r="GWL36" s="283"/>
      <c r="GWM36" s="283"/>
      <c r="GWN36" s="283"/>
      <c r="GWO36" s="283"/>
      <c r="GWP36" s="283"/>
      <c r="GWQ36" s="283"/>
      <c r="GWR36" s="283"/>
      <c r="GWS36" s="283"/>
      <c r="GWT36" s="283"/>
      <c r="GWU36" s="283"/>
      <c r="GWV36" s="283"/>
      <c r="GWW36" s="283"/>
      <c r="GWX36" s="283"/>
      <c r="GWY36" s="283"/>
      <c r="GWZ36" s="283"/>
      <c r="GXA36" s="283"/>
      <c r="GXB36" s="283"/>
      <c r="GXC36" s="283"/>
      <c r="GXD36" s="283"/>
      <c r="GXE36" s="283"/>
      <c r="GXF36" s="283"/>
      <c r="GXG36" s="283"/>
      <c r="GXH36" s="283"/>
      <c r="GXI36" s="283"/>
      <c r="GXJ36" s="283"/>
      <c r="GXK36" s="283"/>
      <c r="GXL36" s="283"/>
      <c r="GXM36" s="283"/>
      <c r="GXN36" s="283"/>
      <c r="GXO36" s="283"/>
      <c r="GXP36" s="283"/>
      <c r="GXQ36" s="283"/>
      <c r="GXR36" s="283"/>
      <c r="GXS36" s="283"/>
      <c r="GXT36" s="283"/>
      <c r="GXU36" s="283"/>
      <c r="GXV36" s="283"/>
      <c r="GXW36" s="283"/>
      <c r="GXX36" s="283"/>
      <c r="GXY36" s="283"/>
      <c r="GXZ36" s="283"/>
      <c r="GYA36" s="283"/>
      <c r="GYB36" s="283"/>
      <c r="GYC36" s="283"/>
      <c r="GYD36" s="283"/>
      <c r="GYE36" s="283"/>
      <c r="GYF36" s="283"/>
      <c r="GYG36" s="283"/>
      <c r="GYH36" s="283"/>
      <c r="GYI36" s="283"/>
      <c r="GYJ36" s="283"/>
      <c r="GYK36" s="283"/>
      <c r="GYL36" s="283"/>
      <c r="GYM36" s="283"/>
      <c r="GYN36" s="283"/>
      <c r="GYO36" s="283"/>
      <c r="GYP36" s="283"/>
      <c r="GYQ36" s="283"/>
      <c r="GYR36" s="283"/>
      <c r="GYS36" s="283"/>
      <c r="GYT36" s="283"/>
      <c r="GYU36" s="283"/>
      <c r="GYV36" s="283"/>
      <c r="GYW36" s="283"/>
      <c r="GYX36" s="283"/>
      <c r="GYY36" s="283"/>
      <c r="GYZ36" s="283"/>
      <c r="GZA36" s="283"/>
      <c r="GZB36" s="283"/>
      <c r="GZC36" s="283"/>
      <c r="GZD36" s="283"/>
      <c r="GZE36" s="283"/>
      <c r="GZF36" s="283"/>
      <c r="GZG36" s="283"/>
      <c r="GZH36" s="283"/>
      <c r="GZI36" s="283"/>
      <c r="GZJ36" s="283"/>
      <c r="GZK36" s="283"/>
      <c r="GZL36" s="283"/>
      <c r="GZM36" s="283"/>
      <c r="GZN36" s="283"/>
      <c r="GZO36" s="283"/>
      <c r="GZP36" s="283"/>
      <c r="GZQ36" s="283"/>
      <c r="GZR36" s="283"/>
      <c r="GZS36" s="283"/>
      <c r="GZT36" s="283"/>
      <c r="GZU36" s="283"/>
      <c r="GZV36" s="283"/>
      <c r="GZW36" s="283"/>
      <c r="GZX36" s="283"/>
      <c r="GZY36" s="283"/>
      <c r="GZZ36" s="283"/>
      <c r="HAA36" s="283"/>
      <c r="HAB36" s="283"/>
      <c r="HAC36" s="283"/>
      <c r="HAD36" s="283"/>
      <c r="HAE36" s="283"/>
      <c r="HAF36" s="283"/>
      <c r="HAG36" s="283"/>
      <c r="HAH36" s="283"/>
      <c r="HAI36" s="283"/>
      <c r="HAJ36" s="283"/>
      <c r="HAK36" s="283"/>
      <c r="HAL36" s="283"/>
      <c r="HAM36" s="283"/>
      <c r="HAN36" s="283"/>
      <c r="HAO36" s="283"/>
      <c r="HAP36" s="283"/>
      <c r="HAQ36" s="283"/>
      <c r="HAR36" s="283"/>
      <c r="HAS36" s="283"/>
      <c r="HAT36" s="283"/>
      <c r="HAU36" s="283"/>
      <c r="HAV36" s="283"/>
      <c r="HAW36" s="283"/>
      <c r="HAX36" s="283"/>
      <c r="HAY36" s="283"/>
      <c r="HAZ36" s="283"/>
      <c r="HBA36" s="283"/>
      <c r="HBB36" s="283"/>
      <c r="HBC36" s="283"/>
      <c r="HBD36" s="283"/>
      <c r="HBE36" s="283"/>
      <c r="HBF36" s="283"/>
      <c r="HBG36" s="283"/>
      <c r="HBH36" s="283"/>
      <c r="HBI36" s="283"/>
      <c r="HBJ36" s="283"/>
      <c r="HBK36" s="283"/>
      <c r="HBL36" s="283"/>
      <c r="HBM36" s="283"/>
      <c r="HBN36" s="283"/>
      <c r="HBO36" s="283"/>
      <c r="HBP36" s="283"/>
      <c r="HBQ36" s="283"/>
      <c r="HBR36" s="283"/>
      <c r="HBS36" s="283"/>
      <c r="HBT36" s="283"/>
      <c r="HBU36" s="283"/>
      <c r="HBV36" s="283"/>
      <c r="HBW36" s="283"/>
      <c r="HBX36" s="283"/>
      <c r="HBY36" s="283"/>
      <c r="HBZ36" s="283"/>
      <c r="HCA36" s="283"/>
      <c r="HCB36" s="283"/>
      <c r="HCC36" s="283"/>
      <c r="HCD36" s="283"/>
      <c r="HCE36" s="283"/>
      <c r="HCF36" s="283"/>
      <c r="HCG36" s="283"/>
      <c r="HCH36" s="283"/>
      <c r="HCI36" s="283"/>
      <c r="HCJ36" s="283"/>
      <c r="HCK36" s="283"/>
      <c r="HCL36" s="283"/>
      <c r="HCM36" s="283"/>
      <c r="HCN36" s="283"/>
      <c r="HCO36" s="283"/>
      <c r="HCP36" s="283"/>
      <c r="HCQ36" s="283"/>
      <c r="HCR36" s="283"/>
      <c r="HCS36" s="283"/>
      <c r="HCT36" s="283"/>
      <c r="HCU36" s="283"/>
      <c r="HCV36" s="283"/>
      <c r="HCW36" s="283"/>
      <c r="HCX36" s="283"/>
      <c r="HCY36" s="283"/>
      <c r="HCZ36" s="283"/>
      <c r="HDA36" s="283"/>
      <c r="HDB36" s="283"/>
      <c r="HDC36" s="283"/>
      <c r="HDD36" s="283"/>
      <c r="HDE36" s="283"/>
      <c r="HDF36" s="283"/>
      <c r="HDG36" s="283"/>
      <c r="HDH36" s="283"/>
      <c r="HDI36" s="283"/>
      <c r="HDJ36" s="283"/>
      <c r="HDK36" s="283"/>
      <c r="HDL36" s="283"/>
      <c r="HDM36" s="283"/>
      <c r="HDN36" s="283"/>
      <c r="HDO36" s="283"/>
      <c r="HDP36" s="283"/>
      <c r="HDQ36" s="283"/>
      <c r="HDR36" s="283"/>
      <c r="HDS36" s="283"/>
      <c r="HDT36" s="283"/>
      <c r="HDU36" s="283"/>
      <c r="HDV36" s="283"/>
      <c r="HDW36" s="283"/>
      <c r="HDX36" s="283"/>
      <c r="HDY36" s="283"/>
      <c r="HDZ36" s="283"/>
      <c r="HEA36" s="283"/>
      <c r="HEB36" s="283"/>
      <c r="HEC36" s="283"/>
      <c r="HED36" s="283"/>
      <c r="HEE36" s="283"/>
      <c r="HEF36" s="283"/>
      <c r="HEG36" s="283"/>
      <c r="HEH36" s="283"/>
      <c r="HEI36" s="283"/>
      <c r="HEJ36" s="283"/>
      <c r="HEK36" s="283"/>
      <c r="HEL36" s="283"/>
      <c r="HEM36" s="283"/>
      <c r="HEN36" s="283"/>
      <c r="HEO36" s="283"/>
      <c r="HEP36" s="283"/>
      <c r="HEQ36" s="283"/>
      <c r="HER36" s="283"/>
      <c r="HES36" s="283"/>
      <c r="HET36" s="283"/>
      <c r="HEU36" s="283"/>
      <c r="HEV36" s="283"/>
      <c r="HEW36" s="283"/>
      <c r="HEX36" s="283"/>
      <c r="HEY36" s="283"/>
      <c r="HEZ36" s="283"/>
      <c r="HFA36" s="283"/>
      <c r="HFB36" s="283"/>
      <c r="HFC36" s="283"/>
      <c r="HFD36" s="283"/>
      <c r="HFE36" s="283"/>
      <c r="HFF36" s="283"/>
      <c r="HFG36" s="283"/>
      <c r="HFH36" s="283"/>
      <c r="HFI36" s="283"/>
      <c r="HFJ36" s="283"/>
      <c r="HFK36" s="283"/>
      <c r="HFL36" s="283"/>
      <c r="HFM36" s="283"/>
      <c r="HFN36" s="283"/>
      <c r="HFO36" s="283"/>
      <c r="HFP36" s="283"/>
      <c r="HFQ36" s="283"/>
      <c r="HFR36" s="283"/>
      <c r="HFS36" s="283"/>
      <c r="HFT36" s="283"/>
      <c r="HFU36" s="283"/>
      <c r="HFV36" s="283"/>
      <c r="HFW36" s="283"/>
      <c r="HFX36" s="283"/>
      <c r="HFY36" s="283"/>
      <c r="HFZ36" s="283"/>
      <c r="HGA36" s="283"/>
      <c r="HGB36" s="283"/>
      <c r="HGC36" s="283"/>
      <c r="HGD36" s="283"/>
      <c r="HGE36" s="283"/>
      <c r="HGF36" s="283"/>
      <c r="HGG36" s="283"/>
      <c r="HGH36" s="283"/>
      <c r="HGI36" s="283"/>
      <c r="HGJ36" s="283"/>
      <c r="HGK36" s="283"/>
      <c r="HGL36" s="283"/>
      <c r="HGM36" s="283"/>
      <c r="HGN36" s="283"/>
      <c r="HGO36" s="283"/>
      <c r="HGP36" s="283"/>
      <c r="HGQ36" s="283"/>
      <c r="HGR36" s="283"/>
      <c r="HGS36" s="283"/>
      <c r="HGT36" s="283"/>
      <c r="HGU36" s="283"/>
      <c r="HGV36" s="283"/>
      <c r="HGW36" s="283"/>
      <c r="HGX36" s="283"/>
      <c r="HGY36" s="283"/>
      <c r="HGZ36" s="283"/>
      <c r="HHA36" s="283"/>
      <c r="HHB36" s="283"/>
      <c r="HHC36" s="283"/>
      <c r="HHD36" s="283"/>
      <c r="HHE36" s="283"/>
      <c r="HHF36" s="283"/>
      <c r="HHG36" s="283"/>
      <c r="HHH36" s="283"/>
      <c r="HHI36" s="283"/>
      <c r="HHJ36" s="283"/>
      <c r="HHK36" s="283"/>
      <c r="HHL36" s="283"/>
      <c r="HHM36" s="283"/>
      <c r="HHN36" s="283"/>
      <c r="HHO36" s="283"/>
      <c r="HHP36" s="283"/>
      <c r="HHQ36" s="283"/>
      <c r="HHR36" s="283"/>
      <c r="HHS36" s="283"/>
      <c r="HHT36" s="283"/>
      <c r="HHU36" s="283"/>
      <c r="HHV36" s="283"/>
      <c r="HHW36" s="283"/>
      <c r="HHX36" s="283"/>
      <c r="HHY36" s="283"/>
      <c r="HHZ36" s="283"/>
      <c r="HIA36" s="283"/>
      <c r="HIB36" s="283"/>
      <c r="HIC36" s="283"/>
      <c r="HID36" s="283"/>
      <c r="HIE36" s="283"/>
      <c r="HIF36" s="283"/>
      <c r="HIG36" s="283"/>
      <c r="HIH36" s="283"/>
      <c r="HII36" s="283"/>
      <c r="HIJ36" s="283"/>
      <c r="HIK36" s="283"/>
      <c r="HIL36" s="283"/>
      <c r="HIM36" s="283"/>
      <c r="HIN36" s="283"/>
      <c r="HIO36" s="283"/>
      <c r="HIP36" s="283"/>
      <c r="HIQ36" s="283"/>
      <c r="HIR36" s="283"/>
      <c r="HIS36" s="283"/>
      <c r="HIT36" s="283"/>
      <c r="HIU36" s="283"/>
      <c r="HIV36" s="283"/>
      <c r="HIW36" s="283"/>
      <c r="HIX36" s="283"/>
      <c r="HIY36" s="283"/>
      <c r="HIZ36" s="283"/>
      <c r="HJA36" s="283"/>
      <c r="HJB36" s="283"/>
      <c r="HJC36" s="283"/>
      <c r="HJD36" s="283"/>
      <c r="HJE36" s="283"/>
      <c r="HJF36" s="283"/>
      <c r="HJG36" s="283"/>
      <c r="HJH36" s="283"/>
      <c r="HJI36" s="283"/>
      <c r="HJJ36" s="283"/>
      <c r="HJK36" s="283"/>
      <c r="HJL36" s="283"/>
      <c r="HJM36" s="283"/>
      <c r="HJN36" s="283"/>
      <c r="HJO36" s="283"/>
      <c r="HJP36" s="283"/>
      <c r="HJQ36" s="283"/>
      <c r="HJR36" s="283"/>
      <c r="HJS36" s="283"/>
      <c r="HJT36" s="283"/>
      <c r="HJU36" s="283"/>
      <c r="HJV36" s="283"/>
      <c r="HJW36" s="283"/>
      <c r="HJX36" s="283"/>
      <c r="HJY36" s="283"/>
      <c r="HJZ36" s="283"/>
      <c r="HKA36" s="283"/>
      <c r="HKB36" s="283"/>
      <c r="HKC36" s="283"/>
      <c r="HKD36" s="283"/>
      <c r="HKE36" s="283"/>
      <c r="HKF36" s="283"/>
      <c r="HKG36" s="283"/>
      <c r="HKH36" s="283"/>
      <c r="HKI36" s="283"/>
      <c r="HKJ36" s="283"/>
      <c r="HKK36" s="283"/>
      <c r="HKL36" s="283"/>
      <c r="HKM36" s="283"/>
      <c r="HKN36" s="283"/>
      <c r="HKO36" s="283"/>
      <c r="HKP36" s="283"/>
      <c r="HKQ36" s="283"/>
      <c r="HKR36" s="283"/>
      <c r="HKS36" s="283"/>
      <c r="HKT36" s="283"/>
      <c r="HKU36" s="283"/>
      <c r="HKV36" s="283"/>
      <c r="HKW36" s="283"/>
      <c r="HKX36" s="283"/>
      <c r="HKY36" s="283"/>
      <c r="HKZ36" s="283"/>
      <c r="HLA36" s="283"/>
      <c r="HLB36" s="283"/>
      <c r="HLC36" s="283"/>
      <c r="HLD36" s="283"/>
      <c r="HLE36" s="283"/>
      <c r="HLF36" s="283"/>
      <c r="HLG36" s="283"/>
      <c r="HLH36" s="283"/>
      <c r="HLI36" s="283"/>
      <c r="HLJ36" s="283"/>
      <c r="HLK36" s="283"/>
      <c r="HLL36" s="283"/>
      <c r="HLM36" s="283"/>
      <c r="HLN36" s="283"/>
      <c r="HLO36" s="283"/>
      <c r="HLP36" s="283"/>
      <c r="HLQ36" s="283"/>
      <c r="HLR36" s="283"/>
      <c r="HLS36" s="283"/>
      <c r="HLT36" s="283"/>
      <c r="HLU36" s="283"/>
      <c r="HLV36" s="283"/>
      <c r="HLW36" s="283"/>
      <c r="HLX36" s="283"/>
      <c r="HLY36" s="283"/>
      <c r="HLZ36" s="283"/>
      <c r="HMA36" s="283"/>
      <c r="HMB36" s="283"/>
      <c r="HMC36" s="283"/>
      <c r="HMD36" s="283"/>
      <c r="HME36" s="283"/>
      <c r="HMF36" s="283"/>
      <c r="HMG36" s="283"/>
      <c r="HMH36" s="283"/>
      <c r="HMI36" s="283"/>
      <c r="HMJ36" s="283"/>
      <c r="HMK36" s="283"/>
      <c r="HML36" s="283"/>
      <c r="HMM36" s="283"/>
      <c r="HMN36" s="283"/>
      <c r="HMO36" s="283"/>
      <c r="HMP36" s="283"/>
      <c r="HMQ36" s="283"/>
      <c r="HMR36" s="283"/>
      <c r="HMS36" s="283"/>
      <c r="HMT36" s="283"/>
      <c r="HMU36" s="283"/>
      <c r="HMV36" s="283"/>
      <c r="HMW36" s="283"/>
      <c r="HMX36" s="283"/>
      <c r="HMY36" s="283"/>
      <c r="HMZ36" s="283"/>
      <c r="HNA36" s="283"/>
      <c r="HNB36" s="283"/>
      <c r="HNC36" s="283"/>
      <c r="HND36" s="283"/>
      <c r="HNE36" s="283"/>
      <c r="HNF36" s="283"/>
      <c r="HNG36" s="283"/>
      <c r="HNH36" s="283"/>
      <c r="HNI36" s="283"/>
      <c r="HNJ36" s="283"/>
      <c r="HNK36" s="283"/>
      <c r="HNL36" s="283"/>
      <c r="HNM36" s="283"/>
      <c r="HNN36" s="283"/>
      <c r="HNO36" s="283"/>
      <c r="HNP36" s="283"/>
      <c r="HNQ36" s="283"/>
      <c r="HNR36" s="283"/>
      <c r="HNS36" s="283"/>
      <c r="HNT36" s="283"/>
      <c r="HNU36" s="283"/>
      <c r="HNV36" s="283"/>
      <c r="HNW36" s="283"/>
      <c r="HNX36" s="283"/>
      <c r="HNY36" s="283"/>
      <c r="HNZ36" s="283"/>
      <c r="HOA36" s="283"/>
      <c r="HOB36" s="283"/>
      <c r="HOC36" s="283"/>
      <c r="HOD36" s="283"/>
      <c r="HOE36" s="283"/>
      <c r="HOF36" s="283"/>
      <c r="HOG36" s="283"/>
      <c r="HOH36" s="283"/>
      <c r="HOI36" s="283"/>
      <c r="HOJ36" s="283"/>
      <c r="HOK36" s="283"/>
      <c r="HOL36" s="283"/>
      <c r="HOM36" s="283"/>
      <c r="HON36" s="283"/>
      <c r="HOO36" s="283"/>
      <c r="HOP36" s="283"/>
      <c r="HOQ36" s="283"/>
      <c r="HOR36" s="283"/>
      <c r="HOS36" s="283"/>
      <c r="HOT36" s="283"/>
      <c r="HOU36" s="283"/>
      <c r="HOV36" s="283"/>
      <c r="HOW36" s="283"/>
      <c r="HOX36" s="283"/>
      <c r="HOY36" s="283"/>
      <c r="HOZ36" s="283"/>
      <c r="HPA36" s="283"/>
      <c r="HPB36" s="283"/>
      <c r="HPC36" s="283"/>
      <c r="HPD36" s="283"/>
      <c r="HPE36" s="283"/>
      <c r="HPF36" s="283"/>
      <c r="HPG36" s="283"/>
      <c r="HPH36" s="283"/>
      <c r="HPI36" s="283"/>
      <c r="HPJ36" s="283"/>
      <c r="HPK36" s="283"/>
      <c r="HPL36" s="283"/>
      <c r="HPM36" s="283"/>
      <c r="HPN36" s="283"/>
      <c r="HPO36" s="283"/>
      <c r="HPP36" s="283"/>
      <c r="HPQ36" s="283"/>
      <c r="HPR36" s="283"/>
      <c r="HPS36" s="283"/>
      <c r="HPT36" s="283"/>
      <c r="HPU36" s="283"/>
      <c r="HPV36" s="283"/>
      <c r="HPW36" s="283"/>
      <c r="HPX36" s="283"/>
      <c r="HPY36" s="283"/>
      <c r="HPZ36" s="283"/>
      <c r="HQA36" s="283"/>
      <c r="HQB36" s="283"/>
      <c r="HQC36" s="283"/>
      <c r="HQD36" s="283"/>
      <c r="HQE36" s="283"/>
      <c r="HQF36" s="283"/>
      <c r="HQG36" s="283"/>
      <c r="HQH36" s="283"/>
      <c r="HQI36" s="283"/>
      <c r="HQJ36" s="283"/>
      <c r="HQK36" s="283"/>
      <c r="HQL36" s="283"/>
      <c r="HQM36" s="283"/>
      <c r="HQN36" s="283"/>
      <c r="HQO36" s="283"/>
      <c r="HQP36" s="283"/>
      <c r="HQQ36" s="283"/>
      <c r="HQR36" s="283"/>
      <c r="HQS36" s="283"/>
      <c r="HQT36" s="283"/>
      <c r="HQU36" s="283"/>
      <c r="HQV36" s="283"/>
      <c r="HQW36" s="283"/>
      <c r="HQX36" s="283"/>
      <c r="HQY36" s="283"/>
      <c r="HQZ36" s="283"/>
      <c r="HRA36" s="283"/>
      <c r="HRB36" s="283"/>
      <c r="HRC36" s="283"/>
      <c r="HRD36" s="283"/>
      <c r="HRE36" s="283"/>
      <c r="HRF36" s="283"/>
      <c r="HRG36" s="283"/>
      <c r="HRH36" s="283"/>
      <c r="HRI36" s="283"/>
      <c r="HRJ36" s="283"/>
      <c r="HRK36" s="283"/>
      <c r="HRL36" s="283"/>
      <c r="HRM36" s="283"/>
      <c r="HRN36" s="283"/>
      <c r="HRO36" s="283"/>
      <c r="HRP36" s="283"/>
      <c r="HRQ36" s="283"/>
      <c r="HRR36" s="283"/>
      <c r="HRS36" s="283"/>
      <c r="HRT36" s="283"/>
      <c r="HRU36" s="283"/>
      <c r="HRV36" s="283"/>
      <c r="HRW36" s="283"/>
      <c r="HRX36" s="283"/>
      <c r="HRY36" s="283"/>
      <c r="HRZ36" s="283"/>
      <c r="HSA36" s="283"/>
      <c r="HSB36" s="283"/>
      <c r="HSC36" s="283"/>
      <c r="HSD36" s="283"/>
      <c r="HSE36" s="283"/>
      <c r="HSF36" s="283"/>
      <c r="HSG36" s="283"/>
      <c r="HSH36" s="283"/>
      <c r="HSI36" s="283"/>
      <c r="HSJ36" s="283"/>
      <c r="HSK36" s="283"/>
      <c r="HSL36" s="283"/>
      <c r="HSM36" s="283"/>
      <c r="HSN36" s="283"/>
      <c r="HSO36" s="283"/>
      <c r="HSP36" s="283"/>
      <c r="HSQ36" s="283"/>
      <c r="HSR36" s="283"/>
      <c r="HSS36" s="283"/>
      <c r="HST36" s="283"/>
      <c r="HSU36" s="283"/>
      <c r="HSV36" s="283"/>
      <c r="HSW36" s="283"/>
      <c r="HSX36" s="283"/>
      <c r="HSY36" s="283"/>
      <c r="HSZ36" s="283"/>
      <c r="HTA36" s="283"/>
      <c r="HTB36" s="283"/>
      <c r="HTC36" s="283"/>
      <c r="HTD36" s="283"/>
      <c r="HTE36" s="283"/>
      <c r="HTF36" s="283"/>
      <c r="HTG36" s="283"/>
      <c r="HTH36" s="283"/>
      <c r="HTI36" s="283"/>
      <c r="HTJ36" s="283"/>
      <c r="HTK36" s="283"/>
      <c r="HTL36" s="283"/>
      <c r="HTM36" s="283"/>
      <c r="HTN36" s="283"/>
      <c r="HTO36" s="283"/>
      <c r="HTP36" s="283"/>
      <c r="HTQ36" s="283"/>
      <c r="HTR36" s="283"/>
      <c r="HTS36" s="283"/>
      <c r="HTT36" s="283"/>
      <c r="HTU36" s="283"/>
      <c r="HTV36" s="283"/>
      <c r="HTW36" s="283"/>
      <c r="HTX36" s="283"/>
      <c r="HTY36" s="283"/>
      <c r="HTZ36" s="283"/>
      <c r="HUA36" s="283"/>
      <c r="HUB36" s="283"/>
      <c r="HUC36" s="283"/>
      <c r="HUD36" s="283"/>
      <c r="HUE36" s="283"/>
      <c r="HUF36" s="283"/>
      <c r="HUG36" s="283"/>
      <c r="HUH36" s="283"/>
      <c r="HUI36" s="283"/>
      <c r="HUJ36" s="283"/>
      <c r="HUK36" s="283"/>
      <c r="HUL36" s="283"/>
      <c r="HUM36" s="283"/>
      <c r="HUN36" s="283"/>
      <c r="HUO36" s="283"/>
      <c r="HUP36" s="283"/>
      <c r="HUQ36" s="283"/>
      <c r="HUR36" s="283"/>
      <c r="HUS36" s="283"/>
      <c r="HUT36" s="283"/>
      <c r="HUU36" s="283"/>
      <c r="HUV36" s="283"/>
      <c r="HUW36" s="283"/>
      <c r="HUX36" s="283"/>
      <c r="HUY36" s="283"/>
      <c r="HUZ36" s="283"/>
      <c r="HVA36" s="283"/>
      <c r="HVB36" s="283"/>
      <c r="HVC36" s="283"/>
      <c r="HVD36" s="283"/>
      <c r="HVE36" s="283"/>
      <c r="HVF36" s="283"/>
      <c r="HVG36" s="283"/>
      <c r="HVH36" s="283"/>
      <c r="HVI36" s="283"/>
      <c r="HVJ36" s="283"/>
      <c r="HVK36" s="283"/>
      <c r="HVL36" s="283"/>
      <c r="HVM36" s="283"/>
      <c r="HVN36" s="283"/>
      <c r="HVO36" s="283"/>
      <c r="HVP36" s="283"/>
      <c r="HVQ36" s="283"/>
      <c r="HVR36" s="283"/>
      <c r="HVS36" s="283"/>
      <c r="HVT36" s="283"/>
      <c r="HVU36" s="283"/>
      <c r="HVV36" s="283"/>
      <c r="HVW36" s="283"/>
      <c r="HVX36" s="283"/>
      <c r="HVY36" s="283"/>
      <c r="HVZ36" s="283"/>
      <c r="HWA36" s="283"/>
      <c r="HWB36" s="283"/>
      <c r="HWC36" s="283"/>
      <c r="HWD36" s="283"/>
      <c r="HWE36" s="283"/>
      <c r="HWF36" s="283"/>
      <c r="HWG36" s="283"/>
      <c r="HWH36" s="283"/>
      <c r="HWI36" s="283"/>
      <c r="HWJ36" s="283"/>
      <c r="HWK36" s="283"/>
      <c r="HWL36" s="283"/>
      <c r="HWM36" s="283"/>
      <c r="HWN36" s="283"/>
      <c r="HWO36" s="283"/>
      <c r="HWP36" s="283"/>
      <c r="HWQ36" s="283"/>
      <c r="HWR36" s="283"/>
      <c r="HWS36" s="283"/>
      <c r="HWT36" s="283"/>
      <c r="HWU36" s="283"/>
      <c r="HWV36" s="283"/>
      <c r="HWW36" s="283"/>
      <c r="HWX36" s="283"/>
      <c r="HWY36" s="283"/>
      <c r="HWZ36" s="283"/>
      <c r="HXA36" s="283"/>
      <c r="HXB36" s="283"/>
      <c r="HXC36" s="283"/>
      <c r="HXD36" s="283"/>
      <c r="HXE36" s="283"/>
      <c r="HXF36" s="283"/>
      <c r="HXG36" s="283"/>
      <c r="HXH36" s="283"/>
      <c r="HXI36" s="283"/>
      <c r="HXJ36" s="283"/>
      <c r="HXK36" s="283"/>
      <c r="HXL36" s="283"/>
      <c r="HXM36" s="283"/>
      <c r="HXN36" s="283"/>
      <c r="HXO36" s="283"/>
      <c r="HXP36" s="283"/>
      <c r="HXQ36" s="283"/>
      <c r="HXR36" s="283"/>
      <c r="HXS36" s="283"/>
      <c r="HXT36" s="283"/>
      <c r="HXU36" s="283"/>
      <c r="HXV36" s="283"/>
      <c r="HXW36" s="283"/>
      <c r="HXX36" s="283"/>
      <c r="HXY36" s="283"/>
      <c r="HXZ36" s="283"/>
      <c r="HYA36" s="283"/>
      <c r="HYB36" s="283"/>
      <c r="HYC36" s="283"/>
      <c r="HYD36" s="283"/>
      <c r="HYE36" s="283"/>
      <c r="HYF36" s="283"/>
      <c r="HYG36" s="283"/>
      <c r="HYH36" s="283"/>
      <c r="HYI36" s="283"/>
      <c r="HYJ36" s="283"/>
      <c r="HYK36" s="283"/>
      <c r="HYL36" s="283"/>
      <c r="HYM36" s="283"/>
      <c r="HYN36" s="283"/>
      <c r="HYO36" s="283"/>
      <c r="HYP36" s="283"/>
      <c r="HYQ36" s="283"/>
      <c r="HYR36" s="283"/>
      <c r="HYS36" s="283"/>
      <c r="HYT36" s="283"/>
      <c r="HYU36" s="283"/>
      <c r="HYV36" s="283"/>
      <c r="HYW36" s="283"/>
      <c r="HYX36" s="283"/>
      <c r="HYY36" s="283"/>
      <c r="HYZ36" s="283"/>
      <c r="HZA36" s="283"/>
      <c r="HZB36" s="283"/>
      <c r="HZC36" s="283"/>
      <c r="HZD36" s="283"/>
      <c r="HZE36" s="283"/>
      <c r="HZF36" s="283"/>
      <c r="HZG36" s="283"/>
      <c r="HZH36" s="283"/>
      <c r="HZI36" s="283"/>
      <c r="HZJ36" s="283"/>
      <c r="HZK36" s="283"/>
      <c r="HZL36" s="283"/>
      <c r="HZM36" s="283"/>
      <c r="HZN36" s="283"/>
      <c r="HZO36" s="283"/>
      <c r="HZP36" s="283"/>
      <c r="HZQ36" s="283"/>
      <c r="HZR36" s="283"/>
      <c r="HZS36" s="283"/>
      <c r="HZT36" s="283"/>
      <c r="HZU36" s="283"/>
      <c r="HZV36" s="283"/>
      <c r="HZW36" s="283"/>
      <c r="HZX36" s="283"/>
      <c r="HZY36" s="283"/>
      <c r="HZZ36" s="283"/>
      <c r="IAA36" s="283"/>
      <c r="IAB36" s="283"/>
      <c r="IAC36" s="283"/>
      <c r="IAD36" s="283"/>
      <c r="IAE36" s="283"/>
      <c r="IAF36" s="283"/>
      <c r="IAG36" s="283"/>
      <c r="IAH36" s="283"/>
      <c r="IAI36" s="283"/>
      <c r="IAJ36" s="283"/>
      <c r="IAK36" s="283"/>
      <c r="IAL36" s="283"/>
      <c r="IAM36" s="283"/>
      <c r="IAN36" s="283"/>
      <c r="IAO36" s="283"/>
      <c r="IAP36" s="283"/>
      <c r="IAQ36" s="283"/>
      <c r="IAR36" s="283"/>
      <c r="IAS36" s="283"/>
      <c r="IAT36" s="283"/>
      <c r="IAU36" s="283"/>
      <c r="IAV36" s="283"/>
      <c r="IAW36" s="283"/>
      <c r="IAX36" s="283"/>
      <c r="IAY36" s="283"/>
      <c r="IAZ36" s="283"/>
      <c r="IBA36" s="283"/>
      <c r="IBB36" s="283"/>
      <c r="IBC36" s="283"/>
      <c r="IBD36" s="283"/>
      <c r="IBE36" s="283"/>
      <c r="IBF36" s="283"/>
      <c r="IBG36" s="283"/>
      <c r="IBH36" s="283"/>
      <c r="IBI36" s="283"/>
      <c r="IBJ36" s="283"/>
      <c r="IBK36" s="283"/>
      <c r="IBL36" s="283"/>
      <c r="IBM36" s="283"/>
      <c r="IBN36" s="283"/>
      <c r="IBO36" s="283"/>
      <c r="IBP36" s="283"/>
      <c r="IBQ36" s="283"/>
      <c r="IBR36" s="283"/>
      <c r="IBS36" s="283"/>
      <c r="IBT36" s="283"/>
      <c r="IBU36" s="283"/>
      <c r="IBV36" s="283"/>
      <c r="IBW36" s="283"/>
      <c r="IBX36" s="283"/>
      <c r="IBY36" s="283"/>
      <c r="IBZ36" s="283"/>
      <c r="ICA36" s="283"/>
      <c r="ICB36" s="283"/>
      <c r="ICC36" s="283"/>
      <c r="ICD36" s="283"/>
      <c r="ICE36" s="283"/>
      <c r="ICF36" s="283"/>
      <c r="ICG36" s="283"/>
      <c r="ICH36" s="283"/>
      <c r="ICI36" s="283"/>
      <c r="ICJ36" s="283"/>
      <c r="ICK36" s="283"/>
      <c r="ICL36" s="283"/>
      <c r="ICM36" s="283"/>
      <c r="ICN36" s="283"/>
      <c r="ICO36" s="283"/>
      <c r="ICP36" s="283"/>
      <c r="ICQ36" s="283"/>
      <c r="ICR36" s="283"/>
      <c r="ICS36" s="283"/>
      <c r="ICT36" s="283"/>
      <c r="ICU36" s="283"/>
      <c r="ICV36" s="283"/>
      <c r="ICW36" s="283"/>
      <c r="ICX36" s="283"/>
      <c r="ICY36" s="283"/>
      <c r="ICZ36" s="283"/>
      <c r="IDA36" s="283"/>
      <c r="IDB36" s="283"/>
      <c r="IDC36" s="283"/>
      <c r="IDD36" s="283"/>
      <c r="IDE36" s="283"/>
      <c r="IDF36" s="283"/>
      <c r="IDG36" s="283"/>
      <c r="IDH36" s="283"/>
      <c r="IDI36" s="283"/>
      <c r="IDJ36" s="283"/>
      <c r="IDK36" s="283"/>
      <c r="IDL36" s="283"/>
      <c r="IDM36" s="283"/>
      <c r="IDN36" s="283"/>
      <c r="IDO36" s="283"/>
      <c r="IDP36" s="283"/>
      <c r="IDQ36" s="283"/>
      <c r="IDR36" s="283"/>
      <c r="IDS36" s="283"/>
      <c r="IDT36" s="283"/>
      <c r="IDU36" s="283"/>
      <c r="IDV36" s="283"/>
      <c r="IDW36" s="283"/>
      <c r="IDX36" s="283"/>
      <c r="IDY36" s="283"/>
      <c r="IDZ36" s="283"/>
      <c r="IEA36" s="283"/>
      <c r="IEB36" s="283"/>
      <c r="IEC36" s="283"/>
      <c r="IED36" s="283"/>
      <c r="IEE36" s="283"/>
      <c r="IEF36" s="283"/>
      <c r="IEG36" s="283"/>
      <c r="IEH36" s="283"/>
      <c r="IEI36" s="283"/>
      <c r="IEJ36" s="283"/>
      <c r="IEK36" s="283"/>
      <c r="IEL36" s="283"/>
      <c r="IEM36" s="283"/>
      <c r="IEN36" s="283"/>
      <c r="IEO36" s="283"/>
      <c r="IEP36" s="283"/>
      <c r="IEQ36" s="283"/>
      <c r="IER36" s="283"/>
      <c r="IES36" s="283"/>
      <c r="IET36" s="283"/>
      <c r="IEU36" s="283"/>
      <c r="IEV36" s="283"/>
      <c r="IEW36" s="283"/>
      <c r="IEX36" s="283"/>
      <c r="IEY36" s="283"/>
      <c r="IEZ36" s="283"/>
      <c r="IFA36" s="283"/>
      <c r="IFB36" s="283"/>
      <c r="IFC36" s="283"/>
      <c r="IFD36" s="283"/>
      <c r="IFE36" s="283"/>
      <c r="IFF36" s="283"/>
      <c r="IFG36" s="283"/>
      <c r="IFH36" s="283"/>
      <c r="IFI36" s="283"/>
      <c r="IFJ36" s="283"/>
      <c r="IFK36" s="283"/>
      <c r="IFL36" s="283"/>
      <c r="IFM36" s="283"/>
      <c r="IFN36" s="283"/>
      <c r="IFO36" s="283"/>
      <c r="IFP36" s="283"/>
      <c r="IFQ36" s="283"/>
      <c r="IFR36" s="283"/>
      <c r="IFS36" s="283"/>
      <c r="IFT36" s="283"/>
      <c r="IFU36" s="283"/>
      <c r="IFV36" s="283"/>
      <c r="IFW36" s="283"/>
      <c r="IFX36" s="283"/>
      <c r="IFY36" s="283"/>
      <c r="IFZ36" s="283"/>
      <c r="IGA36" s="283"/>
      <c r="IGB36" s="283"/>
      <c r="IGC36" s="283"/>
      <c r="IGD36" s="283"/>
      <c r="IGE36" s="283"/>
      <c r="IGF36" s="283"/>
      <c r="IGG36" s="283"/>
      <c r="IGH36" s="283"/>
      <c r="IGI36" s="283"/>
      <c r="IGJ36" s="283"/>
      <c r="IGK36" s="283"/>
      <c r="IGL36" s="283"/>
      <c r="IGM36" s="283"/>
      <c r="IGN36" s="283"/>
      <c r="IGO36" s="283"/>
      <c r="IGP36" s="283"/>
      <c r="IGQ36" s="283"/>
      <c r="IGR36" s="283"/>
      <c r="IGS36" s="283"/>
      <c r="IGT36" s="283"/>
      <c r="IGU36" s="283"/>
      <c r="IGV36" s="283"/>
      <c r="IGW36" s="283"/>
      <c r="IGX36" s="283"/>
      <c r="IGY36" s="283"/>
      <c r="IGZ36" s="283"/>
      <c r="IHA36" s="283"/>
      <c r="IHB36" s="283"/>
      <c r="IHC36" s="283"/>
      <c r="IHD36" s="283"/>
      <c r="IHE36" s="283"/>
      <c r="IHF36" s="283"/>
      <c r="IHG36" s="283"/>
      <c r="IHH36" s="283"/>
      <c r="IHI36" s="283"/>
      <c r="IHJ36" s="283"/>
      <c r="IHK36" s="283"/>
      <c r="IHL36" s="283"/>
      <c r="IHM36" s="283"/>
      <c r="IHN36" s="283"/>
      <c r="IHO36" s="283"/>
      <c r="IHP36" s="283"/>
      <c r="IHQ36" s="283"/>
      <c r="IHR36" s="283"/>
      <c r="IHS36" s="283"/>
      <c r="IHT36" s="283"/>
      <c r="IHU36" s="283"/>
      <c r="IHV36" s="283"/>
      <c r="IHW36" s="283"/>
      <c r="IHX36" s="283"/>
      <c r="IHY36" s="283"/>
      <c r="IHZ36" s="283"/>
      <c r="IIA36" s="283"/>
      <c r="IIB36" s="283"/>
      <c r="IIC36" s="283"/>
      <c r="IID36" s="283"/>
      <c r="IIE36" s="283"/>
      <c r="IIF36" s="283"/>
      <c r="IIG36" s="283"/>
      <c r="IIH36" s="283"/>
      <c r="III36" s="283"/>
      <c r="IIJ36" s="283"/>
      <c r="IIK36" s="283"/>
      <c r="IIL36" s="283"/>
      <c r="IIM36" s="283"/>
      <c r="IIN36" s="283"/>
      <c r="IIO36" s="283"/>
      <c r="IIP36" s="283"/>
      <c r="IIQ36" s="283"/>
      <c r="IIR36" s="283"/>
      <c r="IIS36" s="283"/>
      <c r="IIT36" s="283"/>
      <c r="IIU36" s="283"/>
      <c r="IIV36" s="283"/>
      <c r="IIW36" s="283"/>
      <c r="IIX36" s="283"/>
      <c r="IIY36" s="283"/>
      <c r="IIZ36" s="283"/>
      <c r="IJA36" s="283"/>
      <c r="IJB36" s="283"/>
      <c r="IJC36" s="283"/>
      <c r="IJD36" s="283"/>
      <c r="IJE36" s="283"/>
      <c r="IJF36" s="283"/>
      <c r="IJG36" s="283"/>
      <c r="IJH36" s="283"/>
      <c r="IJI36" s="283"/>
      <c r="IJJ36" s="283"/>
      <c r="IJK36" s="283"/>
      <c r="IJL36" s="283"/>
      <c r="IJM36" s="283"/>
      <c r="IJN36" s="283"/>
      <c r="IJO36" s="283"/>
      <c r="IJP36" s="283"/>
      <c r="IJQ36" s="283"/>
      <c r="IJR36" s="283"/>
      <c r="IJS36" s="283"/>
      <c r="IJT36" s="283"/>
      <c r="IJU36" s="283"/>
      <c r="IJV36" s="283"/>
      <c r="IJW36" s="283"/>
      <c r="IJX36" s="283"/>
      <c r="IJY36" s="283"/>
      <c r="IJZ36" s="283"/>
      <c r="IKA36" s="283"/>
      <c r="IKB36" s="283"/>
      <c r="IKC36" s="283"/>
      <c r="IKD36" s="283"/>
      <c r="IKE36" s="283"/>
      <c r="IKF36" s="283"/>
      <c r="IKG36" s="283"/>
      <c r="IKH36" s="283"/>
      <c r="IKI36" s="283"/>
      <c r="IKJ36" s="283"/>
      <c r="IKK36" s="283"/>
      <c r="IKL36" s="283"/>
      <c r="IKM36" s="283"/>
      <c r="IKN36" s="283"/>
      <c r="IKO36" s="283"/>
      <c r="IKP36" s="283"/>
      <c r="IKQ36" s="283"/>
      <c r="IKR36" s="283"/>
      <c r="IKS36" s="283"/>
      <c r="IKT36" s="283"/>
      <c r="IKU36" s="283"/>
      <c r="IKV36" s="283"/>
      <c r="IKW36" s="283"/>
      <c r="IKX36" s="283"/>
      <c r="IKY36" s="283"/>
      <c r="IKZ36" s="283"/>
      <c r="ILA36" s="283"/>
      <c r="ILB36" s="283"/>
      <c r="ILC36" s="283"/>
      <c r="ILD36" s="283"/>
      <c r="ILE36" s="283"/>
      <c r="ILF36" s="283"/>
      <c r="ILG36" s="283"/>
      <c r="ILH36" s="283"/>
      <c r="ILI36" s="283"/>
      <c r="ILJ36" s="283"/>
      <c r="ILK36" s="283"/>
      <c r="ILL36" s="283"/>
      <c r="ILM36" s="283"/>
      <c r="ILN36" s="283"/>
      <c r="ILO36" s="283"/>
      <c r="ILP36" s="283"/>
      <c r="ILQ36" s="283"/>
      <c r="ILR36" s="283"/>
      <c r="ILS36" s="283"/>
      <c r="ILT36" s="283"/>
      <c r="ILU36" s="283"/>
      <c r="ILV36" s="283"/>
      <c r="ILW36" s="283"/>
      <c r="ILX36" s="283"/>
      <c r="ILY36" s="283"/>
      <c r="ILZ36" s="283"/>
      <c r="IMA36" s="283"/>
      <c r="IMB36" s="283"/>
      <c r="IMC36" s="283"/>
      <c r="IMD36" s="283"/>
      <c r="IME36" s="283"/>
      <c r="IMF36" s="283"/>
      <c r="IMG36" s="283"/>
      <c r="IMH36" s="283"/>
      <c r="IMI36" s="283"/>
      <c r="IMJ36" s="283"/>
      <c r="IMK36" s="283"/>
      <c r="IML36" s="283"/>
      <c r="IMM36" s="283"/>
      <c r="IMN36" s="283"/>
      <c r="IMO36" s="283"/>
      <c r="IMP36" s="283"/>
      <c r="IMQ36" s="283"/>
      <c r="IMR36" s="283"/>
      <c r="IMS36" s="283"/>
      <c r="IMT36" s="283"/>
      <c r="IMU36" s="283"/>
      <c r="IMV36" s="283"/>
      <c r="IMW36" s="283"/>
      <c r="IMX36" s="283"/>
      <c r="IMY36" s="283"/>
      <c r="IMZ36" s="283"/>
      <c r="INA36" s="283"/>
      <c r="INB36" s="283"/>
      <c r="INC36" s="283"/>
      <c r="IND36" s="283"/>
      <c r="INE36" s="283"/>
      <c r="INF36" s="283"/>
      <c r="ING36" s="283"/>
      <c r="INH36" s="283"/>
      <c r="INI36" s="283"/>
      <c r="INJ36" s="283"/>
      <c r="INK36" s="283"/>
      <c r="INL36" s="283"/>
      <c r="INM36" s="283"/>
      <c r="INN36" s="283"/>
      <c r="INO36" s="283"/>
      <c r="INP36" s="283"/>
      <c r="INQ36" s="283"/>
      <c r="INR36" s="283"/>
      <c r="INS36" s="283"/>
      <c r="INT36" s="283"/>
      <c r="INU36" s="283"/>
      <c r="INV36" s="283"/>
      <c r="INW36" s="283"/>
      <c r="INX36" s="283"/>
      <c r="INY36" s="283"/>
      <c r="INZ36" s="283"/>
      <c r="IOA36" s="283"/>
      <c r="IOB36" s="283"/>
      <c r="IOC36" s="283"/>
      <c r="IOD36" s="283"/>
      <c r="IOE36" s="283"/>
      <c r="IOF36" s="283"/>
      <c r="IOG36" s="283"/>
      <c r="IOH36" s="283"/>
      <c r="IOI36" s="283"/>
      <c r="IOJ36" s="283"/>
      <c r="IOK36" s="283"/>
      <c r="IOL36" s="283"/>
      <c r="IOM36" s="283"/>
      <c r="ION36" s="283"/>
      <c r="IOO36" s="283"/>
      <c r="IOP36" s="283"/>
      <c r="IOQ36" s="283"/>
      <c r="IOR36" s="283"/>
      <c r="IOS36" s="283"/>
      <c r="IOT36" s="283"/>
      <c r="IOU36" s="283"/>
      <c r="IOV36" s="283"/>
      <c r="IOW36" s="283"/>
      <c r="IOX36" s="283"/>
      <c r="IOY36" s="283"/>
      <c r="IOZ36" s="283"/>
      <c r="IPA36" s="283"/>
      <c r="IPB36" s="283"/>
      <c r="IPC36" s="283"/>
      <c r="IPD36" s="283"/>
      <c r="IPE36" s="283"/>
      <c r="IPF36" s="283"/>
      <c r="IPG36" s="283"/>
      <c r="IPH36" s="283"/>
      <c r="IPI36" s="283"/>
      <c r="IPJ36" s="283"/>
      <c r="IPK36" s="283"/>
      <c r="IPL36" s="283"/>
      <c r="IPM36" s="283"/>
      <c r="IPN36" s="283"/>
      <c r="IPO36" s="283"/>
      <c r="IPP36" s="283"/>
      <c r="IPQ36" s="283"/>
      <c r="IPR36" s="283"/>
      <c r="IPS36" s="283"/>
      <c r="IPT36" s="283"/>
      <c r="IPU36" s="283"/>
      <c r="IPV36" s="283"/>
      <c r="IPW36" s="283"/>
      <c r="IPX36" s="283"/>
      <c r="IPY36" s="283"/>
      <c r="IPZ36" s="283"/>
      <c r="IQA36" s="283"/>
      <c r="IQB36" s="283"/>
      <c r="IQC36" s="283"/>
      <c r="IQD36" s="283"/>
      <c r="IQE36" s="283"/>
      <c r="IQF36" s="283"/>
      <c r="IQG36" s="283"/>
      <c r="IQH36" s="283"/>
      <c r="IQI36" s="283"/>
      <c r="IQJ36" s="283"/>
      <c r="IQK36" s="283"/>
      <c r="IQL36" s="283"/>
      <c r="IQM36" s="283"/>
      <c r="IQN36" s="283"/>
      <c r="IQO36" s="283"/>
      <c r="IQP36" s="283"/>
      <c r="IQQ36" s="283"/>
      <c r="IQR36" s="283"/>
      <c r="IQS36" s="283"/>
      <c r="IQT36" s="283"/>
      <c r="IQU36" s="283"/>
      <c r="IQV36" s="283"/>
      <c r="IQW36" s="283"/>
      <c r="IQX36" s="283"/>
      <c r="IQY36" s="283"/>
      <c r="IQZ36" s="283"/>
      <c r="IRA36" s="283"/>
      <c r="IRB36" s="283"/>
      <c r="IRC36" s="283"/>
      <c r="IRD36" s="283"/>
      <c r="IRE36" s="283"/>
      <c r="IRF36" s="283"/>
      <c r="IRG36" s="283"/>
      <c r="IRH36" s="283"/>
      <c r="IRI36" s="283"/>
      <c r="IRJ36" s="283"/>
      <c r="IRK36" s="283"/>
      <c r="IRL36" s="283"/>
      <c r="IRM36" s="283"/>
      <c r="IRN36" s="283"/>
      <c r="IRO36" s="283"/>
      <c r="IRP36" s="283"/>
      <c r="IRQ36" s="283"/>
      <c r="IRR36" s="283"/>
      <c r="IRS36" s="283"/>
      <c r="IRT36" s="283"/>
      <c r="IRU36" s="283"/>
      <c r="IRV36" s="283"/>
      <c r="IRW36" s="283"/>
      <c r="IRX36" s="283"/>
      <c r="IRY36" s="283"/>
      <c r="IRZ36" s="283"/>
      <c r="ISA36" s="283"/>
      <c r="ISB36" s="283"/>
      <c r="ISC36" s="283"/>
      <c r="ISD36" s="283"/>
      <c r="ISE36" s="283"/>
      <c r="ISF36" s="283"/>
      <c r="ISG36" s="283"/>
      <c r="ISH36" s="283"/>
      <c r="ISI36" s="283"/>
      <c r="ISJ36" s="283"/>
      <c r="ISK36" s="283"/>
      <c r="ISL36" s="283"/>
      <c r="ISM36" s="283"/>
      <c r="ISN36" s="283"/>
      <c r="ISO36" s="283"/>
      <c r="ISP36" s="283"/>
      <c r="ISQ36" s="283"/>
      <c r="ISR36" s="283"/>
      <c r="ISS36" s="283"/>
      <c r="IST36" s="283"/>
      <c r="ISU36" s="283"/>
      <c r="ISV36" s="283"/>
      <c r="ISW36" s="283"/>
      <c r="ISX36" s="283"/>
      <c r="ISY36" s="283"/>
      <c r="ISZ36" s="283"/>
      <c r="ITA36" s="283"/>
      <c r="ITB36" s="283"/>
      <c r="ITC36" s="283"/>
      <c r="ITD36" s="283"/>
      <c r="ITE36" s="283"/>
      <c r="ITF36" s="283"/>
      <c r="ITG36" s="283"/>
      <c r="ITH36" s="283"/>
      <c r="ITI36" s="283"/>
      <c r="ITJ36" s="283"/>
      <c r="ITK36" s="283"/>
      <c r="ITL36" s="283"/>
      <c r="ITM36" s="283"/>
      <c r="ITN36" s="283"/>
      <c r="ITO36" s="283"/>
      <c r="ITP36" s="283"/>
      <c r="ITQ36" s="283"/>
      <c r="ITR36" s="283"/>
      <c r="ITS36" s="283"/>
      <c r="ITT36" s="283"/>
      <c r="ITU36" s="283"/>
      <c r="ITV36" s="283"/>
      <c r="ITW36" s="283"/>
      <c r="ITX36" s="283"/>
      <c r="ITY36" s="283"/>
      <c r="ITZ36" s="283"/>
      <c r="IUA36" s="283"/>
      <c r="IUB36" s="283"/>
      <c r="IUC36" s="283"/>
      <c r="IUD36" s="283"/>
      <c r="IUE36" s="283"/>
      <c r="IUF36" s="283"/>
      <c r="IUG36" s="283"/>
      <c r="IUH36" s="283"/>
      <c r="IUI36" s="283"/>
      <c r="IUJ36" s="283"/>
      <c r="IUK36" s="283"/>
      <c r="IUL36" s="283"/>
      <c r="IUM36" s="283"/>
      <c r="IUN36" s="283"/>
      <c r="IUO36" s="283"/>
      <c r="IUP36" s="283"/>
      <c r="IUQ36" s="283"/>
      <c r="IUR36" s="283"/>
      <c r="IUS36" s="283"/>
      <c r="IUT36" s="283"/>
      <c r="IUU36" s="283"/>
      <c r="IUV36" s="283"/>
      <c r="IUW36" s="283"/>
      <c r="IUX36" s="283"/>
      <c r="IUY36" s="283"/>
      <c r="IUZ36" s="283"/>
      <c r="IVA36" s="283"/>
      <c r="IVB36" s="283"/>
      <c r="IVC36" s="283"/>
      <c r="IVD36" s="283"/>
      <c r="IVE36" s="283"/>
      <c r="IVF36" s="283"/>
      <c r="IVG36" s="283"/>
      <c r="IVH36" s="283"/>
      <c r="IVI36" s="283"/>
      <c r="IVJ36" s="283"/>
      <c r="IVK36" s="283"/>
      <c r="IVL36" s="283"/>
      <c r="IVM36" s="283"/>
      <c r="IVN36" s="283"/>
      <c r="IVO36" s="283"/>
      <c r="IVP36" s="283"/>
      <c r="IVQ36" s="283"/>
      <c r="IVR36" s="283"/>
      <c r="IVS36" s="283"/>
      <c r="IVT36" s="283"/>
      <c r="IVU36" s="283"/>
      <c r="IVV36" s="283"/>
      <c r="IVW36" s="283"/>
      <c r="IVX36" s="283"/>
      <c r="IVY36" s="283"/>
      <c r="IVZ36" s="283"/>
      <c r="IWA36" s="283"/>
      <c r="IWB36" s="283"/>
      <c r="IWC36" s="283"/>
      <c r="IWD36" s="283"/>
      <c r="IWE36" s="283"/>
      <c r="IWF36" s="283"/>
      <c r="IWG36" s="283"/>
      <c r="IWH36" s="283"/>
      <c r="IWI36" s="283"/>
      <c r="IWJ36" s="283"/>
      <c r="IWK36" s="283"/>
      <c r="IWL36" s="283"/>
      <c r="IWM36" s="283"/>
      <c r="IWN36" s="283"/>
      <c r="IWO36" s="283"/>
      <c r="IWP36" s="283"/>
      <c r="IWQ36" s="283"/>
      <c r="IWR36" s="283"/>
      <c r="IWS36" s="283"/>
      <c r="IWT36" s="283"/>
      <c r="IWU36" s="283"/>
      <c r="IWV36" s="283"/>
      <c r="IWW36" s="283"/>
      <c r="IWX36" s="283"/>
      <c r="IWY36" s="283"/>
      <c r="IWZ36" s="283"/>
      <c r="IXA36" s="283"/>
      <c r="IXB36" s="283"/>
      <c r="IXC36" s="283"/>
      <c r="IXD36" s="283"/>
      <c r="IXE36" s="283"/>
      <c r="IXF36" s="283"/>
      <c r="IXG36" s="283"/>
      <c r="IXH36" s="283"/>
      <c r="IXI36" s="283"/>
      <c r="IXJ36" s="283"/>
      <c r="IXK36" s="283"/>
      <c r="IXL36" s="283"/>
      <c r="IXM36" s="283"/>
      <c r="IXN36" s="283"/>
      <c r="IXO36" s="283"/>
      <c r="IXP36" s="283"/>
      <c r="IXQ36" s="283"/>
      <c r="IXR36" s="283"/>
      <c r="IXS36" s="283"/>
      <c r="IXT36" s="283"/>
      <c r="IXU36" s="283"/>
      <c r="IXV36" s="283"/>
      <c r="IXW36" s="283"/>
      <c r="IXX36" s="283"/>
      <c r="IXY36" s="283"/>
      <c r="IXZ36" s="283"/>
      <c r="IYA36" s="283"/>
      <c r="IYB36" s="283"/>
      <c r="IYC36" s="283"/>
      <c r="IYD36" s="283"/>
      <c r="IYE36" s="283"/>
      <c r="IYF36" s="283"/>
      <c r="IYG36" s="283"/>
      <c r="IYH36" s="283"/>
      <c r="IYI36" s="283"/>
      <c r="IYJ36" s="283"/>
      <c r="IYK36" s="283"/>
      <c r="IYL36" s="283"/>
      <c r="IYM36" s="283"/>
      <c r="IYN36" s="283"/>
      <c r="IYO36" s="283"/>
      <c r="IYP36" s="283"/>
      <c r="IYQ36" s="283"/>
      <c r="IYR36" s="283"/>
      <c r="IYS36" s="283"/>
      <c r="IYT36" s="283"/>
      <c r="IYU36" s="283"/>
      <c r="IYV36" s="283"/>
      <c r="IYW36" s="283"/>
      <c r="IYX36" s="283"/>
      <c r="IYY36" s="283"/>
      <c r="IYZ36" s="283"/>
      <c r="IZA36" s="283"/>
      <c r="IZB36" s="283"/>
      <c r="IZC36" s="283"/>
      <c r="IZD36" s="283"/>
      <c r="IZE36" s="283"/>
      <c r="IZF36" s="283"/>
      <c r="IZG36" s="283"/>
      <c r="IZH36" s="283"/>
      <c r="IZI36" s="283"/>
      <c r="IZJ36" s="283"/>
      <c r="IZK36" s="283"/>
      <c r="IZL36" s="283"/>
      <c r="IZM36" s="283"/>
      <c r="IZN36" s="283"/>
      <c r="IZO36" s="283"/>
      <c r="IZP36" s="283"/>
      <c r="IZQ36" s="283"/>
      <c r="IZR36" s="283"/>
      <c r="IZS36" s="283"/>
      <c r="IZT36" s="283"/>
      <c r="IZU36" s="283"/>
      <c r="IZV36" s="283"/>
      <c r="IZW36" s="283"/>
      <c r="IZX36" s="283"/>
      <c r="IZY36" s="283"/>
      <c r="IZZ36" s="283"/>
      <c r="JAA36" s="283"/>
      <c r="JAB36" s="283"/>
      <c r="JAC36" s="283"/>
      <c r="JAD36" s="283"/>
      <c r="JAE36" s="283"/>
      <c r="JAF36" s="283"/>
      <c r="JAG36" s="283"/>
      <c r="JAH36" s="283"/>
      <c r="JAI36" s="283"/>
      <c r="JAJ36" s="283"/>
      <c r="JAK36" s="283"/>
      <c r="JAL36" s="283"/>
      <c r="JAM36" s="283"/>
      <c r="JAN36" s="283"/>
      <c r="JAO36" s="283"/>
      <c r="JAP36" s="283"/>
      <c r="JAQ36" s="283"/>
      <c r="JAR36" s="283"/>
      <c r="JAS36" s="283"/>
      <c r="JAT36" s="283"/>
      <c r="JAU36" s="283"/>
      <c r="JAV36" s="283"/>
      <c r="JAW36" s="283"/>
      <c r="JAX36" s="283"/>
      <c r="JAY36" s="283"/>
      <c r="JAZ36" s="283"/>
      <c r="JBA36" s="283"/>
      <c r="JBB36" s="283"/>
      <c r="JBC36" s="283"/>
      <c r="JBD36" s="283"/>
      <c r="JBE36" s="283"/>
      <c r="JBF36" s="283"/>
      <c r="JBG36" s="283"/>
      <c r="JBH36" s="283"/>
      <c r="JBI36" s="283"/>
      <c r="JBJ36" s="283"/>
      <c r="JBK36" s="283"/>
      <c r="JBL36" s="283"/>
      <c r="JBM36" s="283"/>
      <c r="JBN36" s="283"/>
      <c r="JBO36" s="283"/>
      <c r="JBP36" s="283"/>
      <c r="JBQ36" s="283"/>
      <c r="JBR36" s="283"/>
      <c r="JBS36" s="283"/>
      <c r="JBT36" s="283"/>
      <c r="JBU36" s="283"/>
      <c r="JBV36" s="283"/>
      <c r="JBW36" s="283"/>
      <c r="JBX36" s="283"/>
      <c r="JBY36" s="283"/>
      <c r="JBZ36" s="283"/>
      <c r="JCA36" s="283"/>
      <c r="JCB36" s="283"/>
      <c r="JCC36" s="283"/>
      <c r="JCD36" s="283"/>
      <c r="JCE36" s="283"/>
      <c r="JCF36" s="283"/>
      <c r="JCG36" s="283"/>
      <c r="JCH36" s="283"/>
      <c r="JCI36" s="283"/>
      <c r="JCJ36" s="283"/>
      <c r="JCK36" s="283"/>
      <c r="JCL36" s="283"/>
      <c r="JCM36" s="283"/>
      <c r="JCN36" s="283"/>
      <c r="JCO36" s="283"/>
      <c r="JCP36" s="283"/>
      <c r="JCQ36" s="283"/>
      <c r="JCR36" s="283"/>
      <c r="JCS36" s="283"/>
      <c r="JCT36" s="283"/>
      <c r="JCU36" s="283"/>
      <c r="JCV36" s="283"/>
      <c r="JCW36" s="283"/>
      <c r="JCX36" s="283"/>
      <c r="JCY36" s="283"/>
      <c r="JCZ36" s="283"/>
      <c r="JDA36" s="283"/>
      <c r="JDB36" s="283"/>
      <c r="JDC36" s="283"/>
      <c r="JDD36" s="283"/>
      <c r="JDE36" s="283"/>
      <c r="JDF36" s="283"/>
      <c r="JDG36" s="283"/>
      <c r="JDH36" s="283"/>
      <c r="JDI36" s="283"/>
      <c r="JDJ36" s="283"/>
      <c r="JDK36" s="283"/>
      <c r="JDL36" s="283"/>
      <c r="JDM36" s="283"/>
      <c r="JDN36" s="283"/>
      <c r="JDO36" s="283"/>
      <c r="JDP36" s="283"/>
      <c r="JDQ36" s="283"/>
      <c r="JDR36" s="283"/>
      <c r="JDS36" s="283"/>
      <c r="JDT36" s="283"/>
      <c r="JDU36" s="283"/>
      <c r="JDV36" s="283"/>
      <c r="JDW36" s="283"/>
      <c r="JDX36" s="283"/>
      <c r="JDY36" s="283"/>
      <c r="JDZ36" s="283"/>
      <c r="JEA36" s="283"/>
      <c r="JEB36" s="283"/>
      <c r="JEC36" s="283"/>
      <c r="JED36" s="283"/>
      <c r="JEE36" s="283"/>
      <c r="JEF36" s="283"/>
      <c r="JEG36" s="283"/>
      <c r="JEH36" s="283"/>
      <c r="JEI36" s="283"/>
      <c r="JEJ36" s="283"/>
      <c r="JEK36" s="283"/>
      <c r="JEL36" s="283"/>
      <c r="JEM36" s="283"/>
      <c r="JEN36" s="283"/>
      <c r="JEO36" s="283"/>
      <c r="JEP36" s="283"/>
      <c r="JEQ36" s="283"/>
      <c r="JER36" s="283"/>
      <c r="JES36" s="283"/>
      <c r="JET36" s="283"/>
      <c r="JEU36" s="283"/>
      <c r="JEV36" s="283"/>
      <c r="JEW36" s="283"/>
      <c r="JEX36" s="283"/>
      <c r="JEY36" s="283"/>
      <c r="JEZ36" s="283"/>
      <c r="JFA36" s="283"/>
      <c r="JFB36" s="283"/>
      <c r="JFC36" s="283"/>
      <c r="JFD36" s="283"/>
      <c r="JFE36" s="283"/>
      <c r="JFF36" s="283"/>
      <c r="JFG36" s="283"/>
      <c r="JFH36" s="283"/>
      <c r="JFI36" s="283"/>
      <c r="JFJ36" s="283"/>
      <c r="JFK36" s="283"/>
      <c r="JFL36" s="283"/>
      <c r="JFM36" s="283"/>
      <c r="JFN36" s="283"/>
      <c r="JFO36" s="283"/>
      <c r="JFP36" s="283"/>
      <c r="JFQ36" s="283"/>
      <c r="JFR36" s="283"/>
      <c r="JFS36" s="283"/>
      <c r="JFT36" s="283"/>
      <c r="JFU36" s="283"/>
      <c r="JFV36" s="283"/>
      <c r="JFW36" s="283"/>
      <c r="JFX36" s="283"/>
      <c r="JFY36" s="283"/>
      <c r="JFZ36" s="283"/>
      <c r="JGA36" s="283"/>
      <c r="JGB36" s="283"/>
      <c r="JGC36" s="283"/>
      <c r="JGD36" s="283"/>
      <c r="JGE36" s="283"/>
      <c r="JGF36" s="283"/>
      <c r="JGG36" s="283"/>
      <c r="JGH36" s="283"/>
      <c r="JGI36" s="283"/>
      <c r="JGJ36" s="283"/>
      <c r="JGK36" s="283"/>
      <c r="JGL36" s="283"/>
      <c r="JGM36" s="283"/>
      <c r="JGN36" s="283"/>
      <c r="JGO36" s="283"/>
      <c r="JGP36" s="283"/>
      <c r="JGQ36" s="283"/>
      <c r="JGR36" s="283"/>
      <c r="JGS36" s="283"/>
      <c r="JGT36" s="283"/>
      <c r="JGU36" s="283"/>
      <c r="JGV36" s="283"/>
      <c r="JGW36" s="283"/>
      <c r="JGX36" s="283"/>
      <c r="JGY36" s="283"/>
      <c r="JGZ36" s="283"/>
      <c r="JHA36" s="283"/>
      <c r="JHB36" s="283"/>
      <c r="JHC36" s="283"/>
      <c r="JHD36" s="283"/>
      <c r="JHE36" s="283"/>
      <c r="JHF36" s="283"/>
      <c r="JHG36" s="283"/>
      <c r="JHH36" s="283"/>
      <c r="JHI36" s="283"/>
      <c r="JHJ36" s="283"/>
      <c r="JHK36" s="283"/>
      <c r="JHL36" s="283"/>
      <c r="JHM36" s="283"/>
      <c r="JHN36" s="283"/>
      <c r="JHO36" s="283"/>
      <c r="JHP36" s="283"/>
      <c r="JHQ36" s="283"/>
      <c r="JHR36" s="283"/>
      <c r="JHS36" s="283"/>
      <c r="JHT36" s="283"/>
      <c r="JHU36" s="283"/>
      <c r="JHV36" s="283"/>
      <c r="JHW36" s="283"/>
      <c r="JHX36" s="283"/>
      <c r="JHY36" s="283"/>
      <c r="JHZ36" s="283"/>
      <c r="JIA36" s="283"/>
      <c r="JIB36" s="283"/>
      <c r="JIC36" s="283"/>
      <c r="JID36" s="283"/>
      <c r="JIE36" s="283"/>
      <c r="JIF36" s="283"/>
      <c r="JIG36" s="283"/>
      <c r="JIH36" s="283"/>
      <c r="JII36" s="283"/>
      <c r="JIJ36" s="283"/>
      <c r="JIK36" s="283"/>
      <c r="JIL36" s="283"/>
      <c r="JIM36" s="283"/>
      <c r="JIN36" s="283"/>
      <c r="JIO36" s="283"/>
      <c r="JIP36" s="283"/>
      <c r="JIQ36" s="283"/>
      <c r="JIR36" s="283"/>
      <c r="JIS36" s="283"/>
      <c r="JIT36" s="283"/>
      <c r="JIU36" s="283"/>
      <c r="JIV36" s="283"/>
      <c r="JIW36" s="283"/>
      <c r="JIX36" s="283"/>
      <c r="JIY36" s="283"/>
      <c r="JIZ36" s="283"/>
      <c r="JJA36" s="283"/>
      <c r="JJB36" s="283"/>
      <c r="JJC36" s="283"/>
      <c r="JJD36" s="283"/>
      <c r="JJE36" s="283"/>
      <c r="JJF36" s="283"/>
      <c r="JJG36" s="283"/>
      <c r="JJH36" s="283"/>
      <c r="JJI36" s="283"/>
      <c r="JJJ36" s="283"/>
      <c r="JJK36" s="283"/>
      <c r="JJL36" s="283"/>
      <c r="JJM36" s="283"/>
      <c r="JJN36" s="283"/>
      <c r="JJO36" s="283"/>
      <c r="JJP36" s="283"/>
      <c r="JJQ36" s="283"/>
      <c r="JJR36" s="283"/>
      <c r="JJS36" s="283"/>
      <c r="JJT36" s="283"/>
      <c r="JJU36" s="283"/>
      <c r="JJV36" s="283"/>
      <c r="JJW36" s="283"/>
      <c r="JJX36" s="283"/>
      <c r="JJY36" s="283"/>
      <c r="JJZ36" s="283"/>
      <c r="JKA36" s="283"/>
      <c r="JKB36" s="283"/>
      <c r="JKC36" s="283"/>
      <c r="JKD36" s="283"/>
      <c r="JKE36" s="283"/>
      <c r="JKF36" s="283"/>
      <c r="JKG36" s="283"/>
      <c r="JKH36" s="283"/>
      <c r="JKI36" s="283"/>
      <c r="JKJ36" s="283"/>
      <c r="JKK36" s="283"/>
      <c r="JKL36" s="283"/>
      <c r="JKM36" s="283"/>
      <c r="JKN36" s="283"/>
      <c r="JKO36" s="283"/>
      <c r="JKP36" s="283"/>
      <c r="JKQ36" s="283"/>
      <c r="JKR36" s="283"/>
      <c r="JKS36" s="283"/>
      <c r="JKT36" s="283"/>
      <c r="JKU36" s="283"/>
      <c r="JKV36" s="283"/>
      <c r="JKW36" s="283"/>
      <c r="JKX36" s="283"/>
      <c r="JKY36" s="283"/>
      <c r="JKZ36" s="283"/>
      <c r="JLA36" s="283"/>
      <c r="JLB36" s="283"/>
      <c r="JLC36" s="283"/>
      <c r="JLD36" s="283"/>
      <c r="JLE36" s="283"/>
      <c r="JLF36" s="283"/>
      <c r="JLG36" s="283"/>
      <c r="JLH36" s="283"/>
      <c r="JLI36" s="283"/>
      <c r="JLJ36" s="283"/>
      <c r="JLK36" s="283"/>
      <c r="JLL36" s="283"/>
      <c r="JLM36" s="283"/>
      <c r="JLN36" s="283"/>
      <c r="JLO36" s="283"/>
      <c r="JLP36" s="283"/>
      <c r="JLQ36" s="283"/>
      <c r="JLR36" s="283"/>
      <c r="JLS36" s="283"/>
      <c r="JLT36" s="283"/>
      <c r="JLU36" s="283"/>
      <c r="JLV36" s="283"/>
      <c r="JLW36" s="283"/>
      <c r="JLX36" s="283"/>
      <c r="JLY36" s="283"/>
      <c r="JLZ36" s="283"/>
      <c r="JMA36" s="283"/>
      <c r="JMB36" s="283"/>
      <c r="JMC36" s="283"/>
      <c r="JMD36" s="283"/>
      <c r="JME36" s="283"/>
      <c r="JMF36" s="283"/>
      <c r="JMG36" s="283"/>
      <c r="JMH36" s="283"/>
      <c r="JMI36" s="283"/>
      <c r="JMJ36" s="283"/>
      <c r="JMK36" s="283"/>
      <c r="JML36" s="283"/>
      <c r="JMM36" s="283"/>
      <c r="JMN36" s="283"/>
      <c r="JMO36" s="283"/>
      <c r="JMP36" s="283"/>
      <c r="JMQ36" s="283"/>
      <c r="JMR36" s="283"/>
      <c r="JMS36" s="283"/>
      <c r="JMT36" s="283"/>
      <c r="JMU36" s="283"/>
      <c r="JMV36" s="283"/>
      <c r="JMW36" s="283"/>
      <c r="JMX36" s="283"/>
      <c r="JMY36" s="283"/>
      <c r="JMZ36" s="283"/>
      <c r="JNA36" s="283"/>
      <c r="JNB36" s="283"/>
      <c r="JNC36" s="283"/>
      <c r="JND36" s="283"/>
      <c r="JNE36" s="283"/>
      <c r="JNF36" s="283"/>
      <c r="JNG36" s="283"/>
      <c r="JNH36" s="283"/>
      <c r="JNI36" s="283"/>
      <c r="JNJ36" s="283"/>
      <c r="JNK36" s="283"/>
      <c r="JNL36" s="283"/>
      <c r="JNM36" s="283"/>
      <c r="JNN36" s="283"/>
      <c r="JNO36" s="283"/>
      <c r="JNP36" s="283"/>
      <c r="JNQ36" s="283"/>
      <c r="JNR36" s="283"/>
      <c r="JNS36" s="283"/>
      <c r="JNT36" s="283"/>
      <c r="JNU36" s="283"/>
      <c r="JNV36" s="283"/>
      <c r="JNW36" s="283"/>
      <c r="JNX36" s="283"/>
      <c r="JNY36" s="283"/>
      <c r="JNZ36" s="283"/>
      <c r="JOA36" s="283"/>
      <c r="JOB36" s="283"/>
      <c r="JOC36" s="283"/>
      <c r="JOD36" s="283"/>
      <c r="JOE36" s="283"/>
      <c r="JOF36" s="283"/>
      <c r="JOG36" s="283"/>
      <c r="JOH36" s="283"/>
      <c r="JOI36" s="283"/>
      <c r="JOJ36" s="283"/>
      <c r="JOK36" s="283"/>
      <c r="JOL36" s="283"/>
      <c r="JOM36" s="283"/>
      <c r="JON36" s="283"/>
      <c r="JOO36" s="283"/>
      <c r="JOP36" s="283"/>
      <c r="JOQ36" s="283"/>
      <c r="JOR36" s="283"/>
      <c r="JOS36" s="283"/>
      <c r="JOT36" s="283"/>
      <c r="JOU36" s="283"/>
      <c r="JOV36" s="283"/>
      <c r="JOW36" s="283"/>
      <c r="JOX36" s="283"/>
      <c r="JOY36" s="283"/>
      <c r="JOZ36" s="283"/>
      <c r="JPA36" s="283"/>
      <c r="JPB36" s="283"/>
      <c r="JPC36" s="283"/>
      <c r="JPD36" s="283"/>
      <c r="JPE36" s="283"/>
      <c r="JPF36" s="283"/>
      <c r="JPG36" s="283"/>
      <c r="JPH36" s="283"/>
      <c r="JPI36" s="283"/>
      <c r="JPJ36" s="283"/>
      <c r="JPK36" s="283"/>
      <c r="JPL36" s="283"/>
      <c r="JPM36" s="283"/>
      <c r="JPN36" s="283"/>
      <c r="JPO36" s="283"/>
      <c r="JPP36" s="283"/>
      <c r="JPQ36" s="283"/>
      <c r="JPR36" s="283"/>
      <c r="JPS36" s="283"/>
      <c r="JPT36" s="283"/>
      <c r="JPU36" s="283"/>
      <c r="JPV36" s="283"/>
      <c r="JPW36" s="283"/>
      <c r="JPX36" s="283"/>
      <c r="JPY36" s="283"/>
      <c r="JPZ36" s="283"/>
      <c r="JQA36" s="283"/>
      <c r="JQB36" s="283"/>
      <c r="JQC36" s="283"/>
      <c r="JQD36" s="283"/>
      <c r="JQE36" s="283"/>
      <c r="JQF36" s="283"/>
      <c r="JQG36" s="283"/>
      <c r="JQH36" s="283"/>
      <c r="JQI36" s="283"/>
      <c r="JQJ36" s="283"/>
      <c r="JQK36" s="283"/>
      <c r="JQL36" s="283"/>
      <c r="JQM36" s="283"/>
      <c r="JQN36" s="283"/>
      <c r="JQO36" s="283"/>
      <c r="JQP36" s="283"/>
      <c r="JQQ36" s="283"/>
      <c r="JQR36" s="283"/>
      <c r="JQS36" s="283"/>
      <c r="JQT36" s="283"/>
      <c r="JQU36" s="283"/>
      <c r="JQV36" s="283"/>
      <c r="JQW36" s="283"/>
      <c r="JQX36" s="283"/>
      <c r="JQY36" s="283"/>
      <c r="JQZ36" s="283"/>
      <c r="JRA36" s="283"/>
      <c r="JRB36" s="283"/>
      <c r="JRC36" s="283"/>
      <c r="JRD36" s="283"/>
      <c r="JRE36" s="283"/>
      <c r="JRF36" s="283"/>
      <c r="JRG36" s="283"/>
      <c r="JRH36" s="283"/>
      <c r="JRI36" s="283"/>
      <c r="JRJ36" s="283"/>
      <c r="JRK36" s="283"/>
      <c r="JRL36" s="283"/>
      <c r="JRM36" s="283"/>
      <c r="JRN36" s="283"/>
      <c r="JRO36" s="283"/>
      <c r="JRP36" s="283"/>
      <c r="JRQ36" s="283"/>
      <c r="JRR36" s="283"/>
      <c r="JRS36" s="283"/>
      <c r="JRT36" s="283"/>
      <c r="JRU36" s="283"/>
      <c r="JRV36" s="283"/>
      <c r="JRW36" s="283"/>
      <c r="JRX36" s="283"/>
      <c r="JRY36" s="283"/>
      <c r="JRZ36" s="283"/>
      <c r="JSA36" s="283"/>
      <c r="JSB36" s="283"/>
      <c r="JSC36" s="283"/>
      <c r="JSD36" s="283"/>
      <c r="JSE36" s="283"/>
      <c r="JSF36" s="283"/>
      <c r="JSG36" s="283"/>
      <c r="JSH36" s="283"/>
      <c r="JSI36" s="283"/>
      <c r="JSJ36" s="283"/>
      <c r="JSK36" s="283"/>
      <c r="JSL36" s="283"/>
      <c r="JSM36" s="283"/>
      <c r="JSN36" s="283"/>
      <c r="JSO36" s="283"/>
      <c r="JSP36" s="283"/>
      <c r="JSQ36" s="283"/>
      <c r="JSR36" s="283"/>
      <c r="JSS36" s="283"/>
      <c r="JST36" s="283"/>
      <c r="JSU36" s="283"/>
      <c r="JSV36" s="283"/>
      <c r="JSW36" s="283"/>
      <c r="JSX36" s="283"/>
      <c r="JSY36" s="283"/>
      <c r="JSZ36" s="283"/>
      <c r="JTA36" s="283"/>
      <c r="JTB36" s="283"/>
      <c r="JTC36" s="283"/>
      <c r="JTD36" s="283"/>
      <c r="JTE36" s="283"/>
      <c r="JTF36" s="283"/>
      <c r="JTG36" s="283"/>
      <c r="JTH36" s="283"/>
      <c r="JTI36" s="283"/>
      <c r="JTJ36" s="283"/>
      <c r="JTK36" s="283"/>
      <c r="JTL36" s="283"/>
      <c r="JTM36" s="283"/>
      <c r="JTN36" s="283"/>
      <c r="JTO36" s="283"/>
      <c r="JTP36" s="283"/>
      <c r="JTQ36" s="283"/>
      <c r="JTR36" s="283"/>
      <c r="JTS36" s="283"/>
      <c r="JTT36" s="283"/>
      <c r="JTU36" s="283"/>
      <c r="JTV36" s="283"/>
      <c r="JTW36" s="283"/>
      <c r="JTX36" s="283"/>
      <c r="JTY36" s="283"/>
      <c r="JTZ36" s="283"/>
      <c r="JUA36" s="283"/>
      <c r="JUB36" s="283"/>
      <c r="JUC36" s="283"/>
      <c r="JUD36" s="283"/>
      <c r="JUE36" s="283"/>
      <c r="JUF36" s="283"/>
      <c r="JUG36" s="283"/>
      <c r="JUH36" s="283"/>
      <c r="JUI36" s="283"/>
      <c r="JUJ36" s="283"/>
      <c r="JUK36" s="283"/>
      <c r="JUL36" s="283"/>
      <c r="JUM36" s="283"/>
      <c r="JUN36" s="283"/>
      <c r="JUO36" s="283"/>
      <c r="JUP36" s="283"/>
      <c r="JUQ36" s="283"/>
      <c r="JUR36" s="283"/>
      <c r="JUS36" s="283"/>
      <c r="JUT36" s="283"/>
      <c r="JUU36" s="283"/>
      <c r="JUV36" s="283"/>
      <c r="JUW36" s="283"/>
      <c r="JUX36" s="283"/>
      <c r="JUY36" s="283"/>
      <c r="JUZ36" s="283"/>
      <c r="JVA36" s="283"/>
      <c r="JVB36" s="283"/>
      <c r="JVC36" s="283"/>
      <c r="JVD36" s="283"/>
      <c r="JVE36" s="283"/>
      <c r="JVF36" s="283"/>
      <c r="JVG36" s="283"/>
      <c r="JVH36" s="283"/>
      <c r="JVI36" s="283"/>
      <c r="JVJ36" s="283"/>
      <c r="JVK36" s="283"/>
      <c r="JVL36" s="283"/>
      <c r="JVM36" s="283"/>
      <c r="JVN36" s="283"/>
      <c r="JVO36" s="283"/>
      <c r="JVP36" s="283"/>
      <c r="JVQ36" s="283"/>
      <c r="JVR36" s="283"/>
      <c r="JVS36" s="283"/>
      <c r="JVT36" s="283"/>
      <c r="JVU36" s="283"/>
      <c r="JVV36" s="283"/>
      <c r="JVW36" s="283"/>
      <c r="JVX36" s="283"/>
      <c r="JVY36" s="283"/>
      <c r="JVZ36" s="283"/>
      <c r="JWA36" s="283"/>
      <c r="JWB36" s="283"/>
      <c r="JWC36" s="283"/>
      <c r="JWD36" s="283"/>
      <c r="JWE36" s="283"/>
      <c r="JWF36" s="283"/>
      <c r="JWG36" s="283"/>
      <c r="JWH36" s="283"/>
      <c r="JWI36" s="283"/>
      <c r="JWJ36" s="283"/>
      <c r="JWK36" s="283"/>
      <c r="JWL36" s="283"/>
      <c r="JWM36" s="283"/>
      <c r="JWN36" s="283"/>
      <c r="JWO36" s="283"/>
      <c r="JWP36" s="283"/>
      <c r="JWQ36" s="283"/>
      <c r="JWR36" s="283"/>
      <c r="JWS36" s="283"/>
      <c r="JWT36" s="283"/>
      <c r="JWU36" s="283"/>
      <c r="JWV36" s="283"/>
      <c r="JWW36" s="283"/>
      <c r="JWX36" s="283"/>
      <c r="JWY36" s="283"/>
      <c r="JWZ36" s="283"/>
      <c r="JXA36" s="283"/>
      <c r="JXB36" s="283"/>
      <c r="JXC36" s="283"/>
      <c r="JXD36" s="283"/>
      <c r="JXE36" s="283"/>
      <c r="JXF36" s="283"/>
      <c r="JXG36" s="283"/>
      <c r="JXH36" s="283"/>
      <c r="JXI36" s="283"/>
      <c r="JXJ36" s="283"/>
      <c r="JXK36" s="283"/>
      <c r="JXL36" s="283"/>
      <c r="JXM36" s="283"/>
      <c r="JXN36" s="283"/>
      <c r="JXO36" s="283"/>
      <c r="JXP36" s="283"/>
      <c r="JXQ36" s="283"/>
      <c r="JXR36" s="283"/>
      <c r="JXS36" s="283"/>
      <c r="JXT36" s="283"/>
      <c r="JXU36" s="283"/>
      <c r="JXV36" s="283"/>
      <c r="JXW36" s="283"/>
      <c r="JXX36" s="283"/>
      <c r="JXY36" s="283"/>
      <c r="JXZ36" s="283"/>
      <c r="JYA36" s="283"/>
      <c r="JYB36" s="283"/>
      <c r="JYC36" s="283"/>
      <c r="JYD36" s="283"/>
      <c r="JYE36" s="283"/>
      <c r="JYF36" s="283"/>
      <c r="JYG36" s="283"/>
      <c r="JYH36" s="283"/>
      <c r="JYI36" s="283"/>
      <c r="JYJ36" s="283"/>
      <c r="JYK36" s="283"/>
      <c r="JYL36" s="283"/>
      <c r="JYM36" s="283"/>
      <c r="JYN36" s="283"/>
      <c r="JYO36" s="283"/>
      <c r="JYP36" s="283"/>
      <c r="JYQ36" s="283"/>
      <c r="JYR36" s="283"/>
      <c r="JYS36" s="283"/>
      <c r="JYT36" s="283"/>
      <c r="JYU36" s="283"/>
      <c r="JYV36" s="283"/>
      <c r="JYW36" s="283"/>
      <c r="JYX36" s="283"/>
      <c r="JYY36" s="283"/>
      <c r="JYZ36" s="283"/>
      <c r="JZA36" s="283"/>
      <c r="JZB36" s="283"/>
      <c r="JZC36" s="283"/>
      <c r="JZD36" s="283"/>
      <c r="JZE36" s="283"/>
      <c r="JZF36" s="283"/>
      <c r="JZG36" s="283"/>
      <c r="JZH36" s="283"/>
      <c r="JZI36" s="283"/>
      <c r="JZJ36" s="283"/>
      <c r="JZK36" s="283"/>
      <c r="JZL36" s="283"/>
      <c r="JZM36" s="283"/>
      <c r="JZN36" s="283"/>
      <c r="JZO36" s="283"/>
      <c r="JZP36" s="283"/>
      <c r="JZQ36" s="283"/>
      <c r="JZR36" s="283"/>
      <c r="JZS36" s="283"/>
      <c r="JZT36" s="283"/>
      <c r="JZU36" s="283"/>
      <c r="JZV36" s="283"/>
      <c r="JZW36" s="283"/>
      <c r="JZX36" s="283"/>
      <c r="JZY36" s="283"/>
      <c r="JZZ36" s="283"/>
      <c r="KAA36" s="283"/>
      <c r="KAB36" s="283"/>
      <c r="KAC36" s="283"/>
      <c r="KAD36" s="283"/>
      <c r="KAE36" s="283"/>
      <c r="KAF36" s="283"/>
      <c r="KAG36" s="283"/>
      <c r="KAH36" s="283"/>
      <c r="KAI36" s="283"/>
      <c r="KAJ36" s="283"/>
      <c r="KAK36" s="283"/>
      <c r="KAL36" s="283"/>
      <c r="KAM36" s="283"/>
      <c r="KAN36" s="283"/>
      <c r="KAO36" s="283"/>
      <c r="KAP36" s="283"/>
      <c r="KAQ36" s="283"/>
      <c r="KAR36" s="283"/>
      <c r="KAS36" s="283"/>
      <c r="KAT36" s="283"/>
      <c r="KAU36" s="283"/>
      <c r="KAV36" s="283"/>
      <c r="KAW36" s="283"/>
      <c r="KAX36" s="283"/>
      <c r="KAY36" s="283"/>
      <c r="KAZ36" s="283"/>
      <c r="KBA36" s="283"/>
      <c r="KBB36" s="283"/>
      <c r="KBC36" s="283"/>
      <c r="KBD36" s="283"/>
      <c r="KBE36" s="283"/>
      <c r="KBF36" s="283"/>
      <c r="KBG36" s="283"/>
      <c r="KBH36" s="283"/>
      <c r="KBI36" s="283"/>
      <c r="KBJ36" s="283"/>
      <c r="KBK36" s="283"/>
      <c r="KBL36" s="283"/>
      <c r="KBM36" s="283"/>
      <c r="KBN36" s="283"/>
      <c r="KBO36" s="283"/>
      <c r="KBP36" s="283"/>
      <c r="KBQ36" s="283"/>
      <c r="KBR36" s="283"/>
      <c r="KBS36" s="283"/>
      <c r="KBT36" s="283"/>
      <c r="KBU36" s="283"/>
      <c r="KBV36" s="283"/>
      <c r="KBW36" s="283"/>
      <c r="KBX36" s="283"/>
      <c r="KBY36" s="283"/>
      <c r="KBZ36" s="283"/>
      <c r="KCA36" s="283"/>
      <c r="KCB36" s="283"/>
      <c r="KCC36" s="283"/>
      <c r="KCD36" s="283"/>
      <c r="KCE36" s="283"/>
      <c r="KCF36" s="283"/>
      <c r="KCG36" s="283"/>
      <c r="KCH36" s="283"/>
      <c r="KCI36" s="283"/>
      <c r="KCJ36" s="283"/>
      <c r="KCK36" s="283"/>
      <c r="KCL36" s="283"/>
      <c r="KCM36" s="283"/>
      <c r="KCN36" s="283"/>
      <c r="KCO36" s="283"/>
      <c r="KCP36" s="283"/>
      <c r="KCQ36" s="283"/>
      <c r="KCR36" s="283"/>
      <c r="KCS36" s="283"/>
      <c r="KCT36" s="283"/>
      <c r="KCU36" s="283"/>
      <c r="KCV36" s="283"/>
      <c r="KCW36" s="283"/>
      <c r="KCX36" s="283"/>
      <c r="KCY36" s="283"/>
      <c r="KCZ36" s="283"/>
      <c r="KDA36" s="283"/>
      <c r="KDB36" s="283"/>
      <c r="KDC36" s="283"/>
      <c r="KDD36" s="283"/>
      <c r="KDE36" s="283"/>
      <c r="KDF36" s="283"/>
      <c r="KDG36" s="283"/>
      <c r="KDH36" s="283"/>
      <c r="KDI36" s="283"/>
      <c r="KDJ36" s="283"/>
      <c r="KDK36" s="283"/>
      <c r="KDL36" s="283"/>
      <c r="KDM36" s="283"/>
      <c r="KDN36" s="283"/>
      <c r="KDO36" s="283"/>
      <c r="KDP36" s="283"/>
      <c r="KDQ36" s="283"/>
      <c r="KDR36" s="283"/>
      <c r="KDS36" s="283"/>
      <c r="KDT36" s="283"/>
      <c r="KDU36" s="283"/>
      <c r="KDV36" s="283"/>
      <c r="KDW36" s="283"/>
      <c r="KDX36" s="283"/>
      <c r="KDY36" s="283"/>
      <c r="KDZ36" s="283"/>
      <c r="KEA36" s="283"/>
      <c r="KEB36" s="283"/>
      <c r="KEC36" s="283"/>
      <c r="KED36" s="283"/>
      <c r="KEE36" s="283"/>
      <c r="KEF36" s="283"/>
      <c r="KEG36" s="283"/>
      <c r="KEH36" s="283"/>
      <c r="KEI36" s="283"/>
      <c r="KEJ36" s="283"/>
      <c r="KEK36" s="283"/>
      <c r="KEL36" s="283"/>
      <c r="KEM36" s="283"/>
      <c r="KEN36" s="283"/>
      <c r="KEO36" s="283"/>
      <c r="KEP36" s="283"/>
      <c r="KEQ36" s="283"/>
      <c r="KER36" s="283"/>
      <c r="KES36" s="283"/>
      <c r="KET36" s="283"/>
      <c r="KEU36" s="283"/>
      <c r="KEV36" s="283"/>
      <c r="KEW36" s="283"/>
      <c r="KEX36" s="283"/>
      <c r="KEY36" s="283"/>
      <c r="KEZ36" s="283"/>
      <c r="KFA36" s="283"/>
      <c r="KFB36" s="283"/>
      <c r="KFC36" s="283"/>
      <c r="KFD36" s="283"/>
      <c r="KFE36" s="283"/>
      <c r="KFF36" s="283"/>
      <c r="KFG36" s="283"/>
      <c r="KFH36" s="283"/>
      <c r="KFI36" s="283"/>
      <c r="KFJ36" s="283"/>
      <c r="KFK36" s="283"/>
      <c r="KFL36" s="283"/>
      <c r="KFM36" s="283"/>
      <c r="KFN36" s="283"/>
      <c r="KFO36" s="283"/>
      <c r="KFP36" s="283"/>
      <c r="KFQ36" s="283"/>
      <c r="KFR36" s="283"/>
      <c r="KFS36" s="283"/>
      <c r="KFT36" s="283"/>
      <c r="KFU36" s="283"/>
      <c r="KFV36" s="283"/>
      <c r="KFW36" s="283"/>
      <c r="KFX36" s="283"/>
      <c r="KFY36" s="283"/>
      <c r="KFZ36" s="283"/>
      <c r="KGA36" s="283"/>
      <c r="KGB36" s="283"/>
      <c r="KGC36" s="283"/>
      <c r="KGD36" s="283"/>
      <c r="KGE36" s="283"/>
      <c r="KGF36" s="283"/>
      <c r="KGG36" s="283"/>
      <c r="KGH36" s="283"/>
      <c r="KGI36" s="283"/>
      <c r="KGJ36" s="283"/>
      <c r="KGK36" s="283"/>
      <c r="KGL36" s="283"/>
      <c r="KGM36" s="283"/>
      <c r="KGN36" s="283"/>
      <c r="KGO36" s="283"/>
      <c r="KGP36" s="283"/>
      <c r="KGQ36" s="283"/>
      <c r="KGR36" s="283"/>
      <c r="KGS36" s="283"/>
      <c r="KGT36" s="283"/>
      <c r="KGU36" s="283"/>
      <c r="KGV36" s="283"/>
      <c r="KGW36" s="283"/>
      <c r="KGX36" s="283"/>
      <c r="KGY36" s="283"/>
      <c r="KGZ36" s="283"/>
      <c r="KHA36" s="283"/>
      <c r="KHB36" s="283"/>
      <c r="KHC36" s="283"/>
      <c r="KHD36" s="283"/>
      <c r="KHE36" s="283"/>
      <c r="KHF36" s="283"/>
      <c r="KHG36" s="283"/>
      <c r="KHH36" s="283"/>
      <c r="KHI36" s="283"/>
      <c r="KHJ36" s="283"/>
      <c r="KHK36" s="283"/>
      <c r="KHL36" s="283"/>
      <c r="KHM36" s="283"/>
      <c r="KHN36" s="283"/>
      <c r="KHO36" s="283"/>
      <c r="KHP36" s="283"/>
      <c r="KHQ36" s="283"/>
      <c r="KHR36" s="283"/>
      <c r="KHS36" s="283"/>
      <c r="KHT36" s="283"/>
      <c r="KHU36" s="283"/>
      <c r="KHV36" s="283"/>
      <c r="KHW36" s="283"/>
      <c r="KHX36" s="283"/>
      <c r="KHY36" s="283"/>
      <c r="KHZ36" s="283"/>
      <c r="KIA36" s="283"/>
      <c r="KIB36" s="283"/>
      <c r="KIC36" s="283"/>
      <c r="KID36" s="283"/>
      <c r="KIE36" s="283"/>
      <c r="KIF36" s="283"/>
      <c r="KIG36" s="283"/>
      <c r="KIH36" s="283"/>
      <c r="KII36" s="283"/>
      <c r="KIJ36" s="283"/>
      <c r="KIK36" s="283"/>
      <c r="KIL36" s="283"/>
      <c r="KIM36" s="283"/>
      <c r="KIN36" s="283"/>
      <c r="KIO36" s="283"/>
      <c r="KIP36" s="283"/>
      <c r="KIQ36" s="283"/>
      <c r="KIR36" s="283"/>
      <c r="KIS36" s="283"/>
      <c r="KIT36" s="283"/>
      <c r="KIU36" s="283"/>
      <c r="KIV36" s="283"/>
      <c r="KIW36" s="283"/>
      <c r="KIX36" s="283"/>
      <c r="KIY36" s="283"/>
      <c r="KIZ36" s="283"/>
      <c r="KJA36" s="283"/>
      <c r="KJB36" s="283"/>
      <c r="KJC36" s="283"/>
      <c r="KJD36" s="283"/>
      <c r="KJE36" s="283"/>
      <c r="KJF36" s="283"/>
      <c r="KJG36" s="283"/>
      <c r="KJH36" s="283"/>
      <c r="KJI36" s="283"/>
      <c r="KJJ36" s="283"/>
      <c r="KJK36" s="283"/>
      <c r="KJL36" s="283"/>
      <c r="KJM36" s="283"/>
      <c r="KJN36" s="283"/>
      <c r="KJO36" s="283"/>
      <c r="KJP36" s="283"/>
      <c r="KJQ36" s="283"/>
      <c r="KJR36" s="283"/>
      <c r="KJS36" s="283"/>
      <c r="KJT36" s="283"/>
      <c r="KJU36" s="283"/>
      <c r="KJV36" s="283"/>
      <c r="KJW36" s="283"/>
      <c r="KJX36" s="283"/>
      <c r="KJY36" s="283"/>
      <c r="KJZ36" s="283"/>
      <c r="KKA36" s="283"/>
      <c r="KKB36" s="283"/>
      <c r="KKC36" s="283"/>
      <c r="KKD36" s="283"/>
      <c r="KKE36" s="283"/>
      <c r="KKF36" s="283"/>
      <c r="KKG36" s="283"/>
      <c r="KKH36" s="283"/>
      <c r="KKI36" s="283"/>
      <c r="KKJ36" s="283"/>
      <c r="KKK36" s="283"/>
      <c r="KKL36" s="283"/>
      <c r="KKM36" s="283"/>
      <c r="KKN36" s="283"/>
      <c r="KKO36" s="283"/>
      <c r="KKP36" s="283"/>
      <c r="KKQ36" s="283"/>
      <c r="KKR36" s="283"/>
      <c r="KKS36" s="283"/>
      <c r="KKT36" s="283"/>
      <c r="KKU36" s="283"/>
      <c r="KKV36" s="283"/>
      <c r="KKW36" s="283"/>
      <c r="KKX36" s="283"/>
      <c r="KKY36" s="283"/>
      <c r="KKZ36" s="283"/>
      <c r="KLA36" s="283"/>
      <c r="KLB36" s="283"/>
      <c r="KLC36" s="283"/>
      <c r="KLD36" s="283"/>
      <c r="KLE36" s="283"/>
      <c r="KLF36" s="283"/>
      <c r="KLG36" s="283"/>
      <c r="KLH36" s="283"/>
      <c r="KLI36" s="283"/>
      <c r="KLJ36" s="283"/>
      <c r="KLK36" s="283"/>
      <c r="KLL36" s="283"/>
      <c r="KLM36" s="283"/>
      <c r="KLN36" s="283"/>
      <c r="KLO36" s="283"/>
      <c r="KLP36" s="283"/>
      <c r="KLQ36" s="283"/>
      <c r="KLR36" s="283"/>
      <c r="KLS36" s="283"/>
      <c r="KLT36" s="283"/>
      <c r="KLU36" s="283"/>
      <c r="KLV36" s="283"/>
      <c r="KLW36" s="283"/>
      <c r="KLX36" s="283"/>
      <c r="KLY36" s="283"/>
      <c r="KLZ36" s="283"/>
      <c r="KMA36" s="283"/>
      <c r="KMB36" s="283"/>
      <c r="KMC36" s="283"/>
      <c r="KMD36" s="283"/>
      <c r="KME36" s="283"/>
      <c r="KMF36" s="283"/>
      <c r="KMG36" s="283"/>
      <c r="KMH36" s="283"/>
      <c r="KMI36" s="283"/>
      <c r="KMJ36" s="283"/>
      <c r="KMK36" s="283"/>
      <c r="KML36" s="283"/>
      <c r="KMM36" s="283"/>
      <c r="KMN36" s="283"/>
      <c r="KMO36" s="283"/>
      <c r="KMP36" s="283"/>
      <c r="KMQ36" s="283"/>
      <c r="KMR36" s="283"/>
      <c r="KMS36" s="283"/>
      <c r="KMT36" s="283"/>
      <c r="KMU36" s="283"/>
      <c r="KMV36" s="283"/>
      <c r="KMW36" s="283"/>
      <c r="KMX36" s="283"/>
      <c r="KMY36" s="283"/>
      <c r="KMZ36" s="283"/>
      <c r="KNA36" s="283"/>
      <c r="KNB36" s="283"/>
      <c r="KNC36" s="283"/>
      <c r="KND36" s="283"/>
      <c r="KNE36" s="283"/>
      <c r="KNF36" s="283"/>
      <c r="KNG36" s="283"/>
      <c r="KNH36" s="283"/>
      <c r="KNI36" s="283"/>
      <c r="KNJ36" s="283"/>
      <c r="KNK36" s="283"/>
      <c r="KNL36" s="283"/>
      <c r="KNM36" s="283"/>
      <c r="KNN36" s="283"/>
      <c r="KNO36" s="283"/>
      <c r="KNP36" s="283"/>
      <c r="KNQ36" s="283"/>
      <c r="KNR36" s="283"/>
      <c r="KNS36" s="283"/>
      <c r="KNT36" s="283"/>
      <c r="KNU36" s="283"/>
      <c r="KNV36" s="283"/>
      <c r="KNW36" s="283"/>
      <c r="KNX36" s="283"/>
      <c r="KNY36" s="283"/>
      <c r="KNZ36" s="283"/>
      <c r="KOA36" s="283"/>
      <c r="KOB36" s="283"/>
      <c r="KOC36" s="283"/>
      <c r="KOD36" s="283"/>
      <c r="KOE36" s="283"/>
      <c r="KOF36" s="283"/>
      <c r="KOG36" s="283"/>
      <c r="KOH36" s="283"/>
      <c r="KOI36" s="283"/>
      <c r="KOJ36" s="283"/>
      <c r="KOK36" s="283"/>
      <c r="KOL36" s="283"/>
      <c r="KOM36" s="283"/>
      <c r="KON36" s="283"/>
      <c r="KOO36" s="283"/>
      <c r="KOP36" s="283"/>
      <c r="KOQ36" s="283"/>
      <c r="KOR36" s="283"/>
      <c r="KOS36" s="283"/>
      <c r="KOT36" s="283"/>
      <c r="KOU36" s="283"/>
      <c r="KOV36" s="283"/>
      <c r="KOW36" s="283"/>
      <c r="KOX36" s="283"/>
      <c r="KOY36" s="283"/>
      <c r="KOZ36" s="283"/>
      <c r="KPA36" s="283"/>
      <c r="KPB36" s="283"/>
      <c r="KPC36" s="283"/>
      <c r="KPD36" s="283"/>
      <c r="KPE36" s="283"/>
      <c r="KPF36" s="283"/>
      <c r="KPG36" s="283"/>
      <c r="KPH36" s="283"/>
      <c r="KPI36" s="283"/>
      <c r="KPJ36" s="283"/>
      <c r="KPK36" s="283"/>
      <c r="KPL36" s="283"/>
      <c r="KPM36" s="283"/>
      <c r="KPN36" s="283"/>
      <c r="KPO36" s="283"/>
      <c r="KPP36" s="283"/>
      <c r="KPQ36" s="283"/>
      <c r="KPR36" s="283"/>
      <c r="KPS36" s="283"/>
      <c r="KPT36" s="283"/>
      <c r="KPU36" s="283"/>
      <c r="KPV36" s="283"/>
      <c r="KPW36" s="283"/>
      <c r="KPX36" s="283"/>
      <c r="KPY36" s="283"/>
      <c r="KPZ36" s="283"/>
      <c r="KQA36" s="283"/>
      <c r="KQB36" s="283"/>
      <c r="KQC36" s="283"/>
      <c r="KQD36" s="283"/>
      <c r="KQE36" s="283"/>
      <c r="KQF36" s="283"/>
      <c r="KQG36" s="283"/>
      <c r="KQH36" s="283"/>
      <c r="KQI36" s="283"/>
      <c r="KQJ36" s="283"/>
      <c r="KQK36" s="283"/>
      <c r="KQL36" s="283"/>
      <c r="KQM36" s="283"/>
      <c r="KQN36" s="283"/>
      <c r="KQO36" s="283"/>
      <c r="KQP36" s="283"/>
      <c r="KQQ36" s="283"/>
      <c r="KQR36" s="283"/>
      <c r="KQS36" s="283"/>
      <c r="KQT36" s="283"/>
      <c r="KQU36" s="283"/>
      <c r="KQV36" s="283"/>
      <c r="KQW36" s="283"/>
      <c r="KQX36" s="283"/>
      <c r="KQY36" s="283"/>
      <c r="KQZ36" s="283"/>
      <c r="KRA36" s="283"/>
      <c r="KRB36" s="283"/>
      <c r="KRC36" s="283"/>
      <c r="KRD36" s="283"/>
      <c r="KRE36" s="283"/>
      <c r="KRF36" s="283"/>
      <c r="KRG36" s="283"/>
      <c r="KRH36" s="283"/>
      <c r="KRI36" s="283"/>
      <c r="KRJ36" s="283"/>
      <c r="KRK36" s="283"/>
      <c r="KRL36" s="283"/>
      <c r="KRM36" s="283"/>
      <c r="KRN36" s="283"/>
      <c r="KRO36" s="283"/>
      <c r="KRP36" s="283"/>
      <c r="KRQ36" s="283"/>
      <c r="KRR36" s="283"/>
      <c r="KRS36" s="283"/>
      <c r="KRT36" s="283"/>
      <c r="KRU36" s="283"/>
      <c r="KRV36" s="283"/>
      <c r="KRW36" s="283"/>
      <c r="KRX36" s="283"/>
      <c r="KRY36" s="283"/>
      <c r="KRZ36" s="283"/>
      <c r="KSA36" s="283"/>
      <c r="KSB36" s="283"/>
      <c r="KSC36" s="283"/>
      <c r="KSD36" s="283"/>
      <c r="KSE36" s="283"/>
      <c r="KSF36" s="283"/>
      <c r="KSG36" s="283"/>
      <c r="KSH36" s="283"/>
      <c r="KSI36" s="283"/>
      <c r="KSJ36" s="283"/>
      <c r="KSK36" s="283"/>
      <c r="KSL36" s="283"/>
      <c r="KSM36" s="283"/>
      <c r="KSN36" s="283"/>
      <c r="KSO36" s="283"/>
      <c r="KSP36" s="283"/>
      <c r="KSQ36" s="283"/>
      <c r="KSR36" s="283"/>
      <c r="KSS36" s="283"/>
      <c r="KST36" s="283"/>
      <c r="KSU36" s="283"/>
      <c r="KSV36" s="283"/>
      <c r="KSW36" s="283"/>
      <c r="KSX36" s="283"/>
      <c r="KSY36" s="283"/>
      <c r="KSZ36" s="283"/>
      <c r="KTA36" s="283"/>
      <c r="KTB36" s="283"/>
      <c r="KTC36" s="283"/>
      <c r="KTD36" s="283"/>
      <c r="KTE36" s="283"/>
      <c r="KTF36" s="283"/>
      <c r="KTG36" s="283"/>
      <c r="KTH36" s="283"/>
      <c r="KTI36" s="283"/>
      <c r="KTJ36" s="283"/>
      <c r="KTK36" s="283"/>
      <c r="KTL36" s="283"/>
      <c r="KTM36" s="283"/>
      <c r="KTN36" s="283"/>
      <c r="KTO36" s="283"/>
      <c r="KTP36" s="283"/>
      <c r="KTQ36" s="283"/>
      <c r="KTR36" s="283"/>
      <c r="KTS36" s="283"/>
      <c r="KTT36" s="283"/>
      <c r="KTU36" s="283"/>
      <c r="KTV36" s="283"/>
      <c r="KTW36" s="283"/>
      <c r="KTX36" s="283"/>
      <c r="KTY36" s="283"/>
      <c r="KTZ36" s="283"/>
      <c r="KUA36" s="283"/>
      <c r="KUB36" s="283"/>
      <c r="KUC36" s="283"/>
      <c r="KUD36" s="283"/>
      <c r="KUE36" s="283"/>
      <c r="KUF36" s="283"/>
      <c r="KUG36" s="283"/>
      <c r="KUH36" s="283"/>
      <c r="KUI36" s="283"/>
      <c r="KUJ36" s="283"/>
      <c r="KUK36" s="283"/>
      <c r="KUL36" s="283"/>
      <c r="KUM36" s="283"/>
      <c r="KUN36" s="283"/>
      <c r="KUO36" s="283"/>
      <c r="KUP36" s="283"/>
      <c r="KUQ36" s="283"/>
      <c r="KUR36" s="283"/>
      <c r="KUS36" s="283"/>
      <c r="KUT36" s="283"/>
      <c r="KUU36" s="283"/>
      <c r="KUV36" s="283"/>
      <c r="KUW36" s="283"/>
      <c r="KUX36" s="283"/>
      <c r="KUY36" s="283"/>
      <c r="KUZ36" s="283"/>
      <c r="KVA36" s="283"/>
      <c r="KVB36" s="283"/>
      <c r="KVC36" s="283"/>
      <c r="KVD36" s="283"/>
      <c r="KVE36" s="283"/>
      <c r="KVF36" s="283"/>
      <c r="KVG36" s="283"/>
      <c r="KVH36" s="283"/>
      <c r="KVI36" s="283"/>
      <c r="KVJ36" s="283"/>
      <c r="KVK36" s="283"/>
      <c r="KVL36" s="283"/>
      <c r="KVM36" s="283"/>
      <c r="KVN36" s="283"/>
      <c r="KVO36" s="283"/>
      <c r="KVP36" s="283"/>
      <c r="KVQ36" s="283"/>
      <c r="KVR36" s="283"/>
      <c r="KVS36" s="283"/>
      <c r="KVT36" s="283"/>
      <c r="KVU36" s="283"/>
      <c r="KVV36" s="283"/>
      <c r="KVW36" s="283"/>
      <c r="KVX36" s="283"/>
      <c r="KVY36" s="283"/>
      <c r="KVZ36" s="283"/>
      <c r="KWA36" s="283"/>
      <c r="KWB36" s="283"/>
      <c r="KWC36" s="283"/>
      <c r="KWD36" s="283"/>
      <c r="KWE36" s="283"/>
      <c r="KWF36" s="283"/>
      <c r="KWG36" s="283"/>
      <c r="KWH36" s="283"/>
      <c r="KWI36" s="283"/>
      <c r="KWJ36" s="283"/>
      <c r="KWK36" s="283"/>
      <c r="KWL36" s="283"/>
      <c r="KWM36" s="283"/>
      <c r="KWN36" s="283"/>
      <c r="KWO36" s="283"/>
      <c r="KWP36" s="283"/>
      <c r="KWQ36" s="283"/>
      <c r="KWR36" s="283"/>
      <c r="KWS36" s="283"/>
      <c r="KWT36" s="283"/>
      <c r="KWU36" s="283"/>
      <c r="KWV36" s="283"/>
      <c r="KWW36" s="283"/>
      <c r="KWX36" s="283"/>
      <c r="KWY36" s="283"/>
      <c r="KWZ36" s="283"/>
      <c r="KXA36" s="283"/>
      <c r="KXB36" s="283"/>
      <c r="KXC36" s="283"/>
      <c r="KXD36" s="283"/>
      <c r="KXE36" s="283"/>
      <c r="KXF36" s="283"/>
      <c r="KXG36" s="283"/>
      <c r="KXH36" s="283"/>
      <c r="KXI36" s="283"/>
      <c r="KXJ36" s="283"/>
      <c r="KXK36" s="283"/>
      <c r="KXL36" s="283"/>
      <c r="KXM36" s="283"/>
      <c r="KXN36" s="283"/>
      <c r="KXO36" s="283"/>
      <c r="KXP36" s="283"/>
      <c r="KXQ36" s="283"/>
      <c r="KXR36" s="283"/>
      <c r="KXS36" s="283"/>
      <c r="KXT36" s="283"/>
      <c r="KXU36" s="283"/>
      <c r="KXV36" s="283"/>
      <c r="KXW36" s="283"/>
      <c r="KXX36" s="283"/>
      <c r="KXY36" s="283"/>
      <c r="KXZ36" s="283"/>
      <c r="KYA36" s="283"/>
      <c r="KYB36" s="283"/>
      <c r="KYC36" s="283"/>
      <c r="KYD36" s="283"/>
      <c r="KYE36" s="283"/>
      <c r="KYF36" s="283"/>
      <c r="KYG36" s="283"/>
      <c r="KYH36" s="283"/>
      <c r="KYI36" s="283"/>
      <c r="KYJ36" s="283"/>
      <c r="KYK36" s="283"/>
      <c r="KYL36" s="283"/>
      <c r="KYM36" s="283"/>
      <c r="KYN36" s="283"/>
      <c r="KYO36" s="283"/>
      <c r="KYP36" s="283"/>
      <c r="KYQ36" s="283"/>
      <c r="KYR36" s="283"/>
      <c r="KYS36" s="283"/>
      <c r="KYT36" s="283"/>
      <c r="KYU36" s="283"/>
      <c r="KYV36" s="283"/>
      <c r="KYW36" s="283"/>
      <c r="KYX36" s="283"/>
      <c r="KYY36" s="283"/>
      <c r="KYZ36" s="283"/>
      <c r="KZA36" s="283"/>
      <c r="KZB36" s="283"/>
      <c r="KZC36" s="283"/>
      <c r="KZD36" s="283"/>
      <c r="KZE36" s="283"/>
      <c r="KZF36" s="283"/>
      <c r="KZG36" s="283"/>
      <c r="KZH36" s="283"/>
      <c r="KZI36" s="283"/>
      <c r="KZJ36" s="283"/>
      <c r="KZK36" s="283"/>
      <c r="KZL36" s="283"/>
      <c r="KZM36" s="283"/>
      <c r="KZN36" s="283"/>
      <c r="KZO36" s="283"/>
      <c r="KZP36" s="283"/>
      <c r="KZQ36" s="283"/>
      <c r="KZR36" s="283"/>
      <c r="KZS36" s="283"/>
      <c r="KZT36" s="283"/>
      <c r="KZU36" s="283"/>
      <c r="KZV36" s="283"/>
      <c r="KZW36" s="283"/>
      <c r="KZX36" s="283"/>
      <c r="KZY36" s="283"/>
      <c r="KZZ36" s="283"/>
      <c r="LAA36" s="283"/>
      <c r="LAB36" s="283"/>
      <c r="LAC36" s="283"/>
      <c r="LAD36" s="283"/>
      <c r="LAE36" s="283"/>
      <c r="LAF36" s="283"/>
      <c r="LAG36" s="283"/>
      <c r="LAH36" s="283"/>
      <c r="LAI36" s="283"/>
      <c r="LAJ36" s="283"/>
      <c r="LAK36" s="283"/>
      <c r="LAL36" s="283"/>
      <c r="LAM36" s="283"/>
      <c r="LAN36" s="283"/>
      <c r="LAO36" s="283"/>
      <c r="LAP36" s="283"/>
      <c r="LAQ36" s="283"/>
      <c r="LAR36" s="283"/>
      <c r="LAS36" s="283"/>
      <c r="LAT36" s="283"/>
      <c r="LAU36" s="283"/>
      <c r="LAV36" s="283"/>
      <c r="LAW36" s="283"/>
      <c r="LAX36" s="283"/>
      <c r="LAY36" s="283"/>
      <c r="LAZ36" s="283"/>
      <c r="LBA36" s="283"/>
      <c r="LBB36" s="283"/>
      <c r="LBC36" s="283"/>
      <c r="LBD36" s="283"/>
      <c r="LBE36" s="283"/>
      <c r="LBF36" s="283"/>
      <c r="LBG36" s="283"/>
      <c r="LBH36" s="283"/>
      <c r="LBI36" s="283"/>
      <c r="LBJ36" s="283"/>
      <c r="LBK36" s="283"/>
      <c r="LBL36" s="283"/>
      <c r="LBM36" s="283"/>
      <c r="LBN36" s="283"/>
      <c r="LBO36" s="283"/>
      <c r="LBP36" s="283"/>
      <c r="LBQ36" s="283"/>
      <c r="LBR36" s="283"/>
      <c r="LBS36" s="283"/>
      <c r="LBT36" s="283"/>
      <c r="LBU36" s="283"/>
      <c r="LBV36" s="283"/>
      <c r="LBW36" s="283"/>
      <c r="LBX36" s="283"/>
      <c r="LBY36" s="283"/>
      <c r="LBZ36" s="283"/>
      <c r="LCA36" s="283"/>
      <c r="LCB36" s="283"/>
      <c r="LCC36" s="283"/>
      <c r="LCD36" s="283"/>
      <c r="LCE36" s="283"/>
      <c r="LCF36" s="283"/>
      <c r="LCG36" s="283"/>
      <c r="LCH36" s="283"/>
      <c r="LCI36" s="283"/>
      <c r="LCJ36" s="283"/>
      <c r="LCK36" s="283"/>
      <c r="LCL36" s="283"/>
      <c r="LCM36" s="283"/>
      <c r="LCN36" s="283"/>
      <c r="LCO36" s="283"/>
      <c r="LCP36" s="283"/>
      <c r="LCQ36" s="283"/>
      <c r="LCR36" s="283"/>
      <c r="LCS36" s="283"/>
      <c r="LCT36" s="283"/>
      <c r="LCU36" s="283"/>
      <c r="LCV36" s="283"/>
      <c r="LCW36" s="283"/>
      <c r="LCX36" s="283"/>
      <c r="LCY36" s="283"/>
      <c r="LCZ36" s="283"/>
      <c r="LDA36" s="283"/>
      <c r="LDB36" s="283"/>
      <c r="LDC36" s="283"/>
      <c r="LDD36" s="283"/>
      <c r="LDE36" s="283"/>
      <c r="LDF36" s="283"/>
      <c r="LDG36" s="283"/>
      <c r="LDH36" s="283"/>
      <c r="LDI36" s="283"/>
      <c r="LDJ36" s="283"/>
      <c r="LDK36" s="283"/>
      <c r="LDL36" s="283"/>
      <c r="LDM36" s="283"/>
      <c r="LDN36" s="283"/>
      <c r="LDO36" s="283"/>
      <c r="LDP36" s="283"/>
      <c r="LDQ36" s="283"/>
      <c r="LDR36" s="283"/>
      <c r="LDS36" s="283"/>
      <c r="LDT36" s="283"/>
      <c r="LDU36" s="283"/>
      <c r="LDV36" s="283"/>
      <c r="LDW36" s="283"/>
      <c r="LDX36" s="283"/>
      <c r="LDY36" s="283"/>
      <c r="LDZ36" s="283"/>
      <c r="LEA36" s="283"/>
      <c r="LEB36" s="283"/>
      <c r="LEC36" s="283"/>
      <c r="LED36" s="283"/>
      <c r="LEE36" s="283"/>
      <c r="LEF36" s="283"/>
      <c r="LEG36" s="283"/>
      <c r="LEH36" s="283"/>
      <c r="LEI36" s="283"/>
      <c r="LEJ36" s="283"/>
      <c r="LEK36" s="283"/>
      <c r="LEL36" s="283"/>
      <c r="LEM36" s="283"/>
      <c r="LEN36" s="283"/>
      <c r="LEO36" s="283"/>
      <c r="LEP36" s="283"/>
      <c r="LEQ36" s="283"/>
      <c r="LER36" s="283"/>
      <c r="LES36" s="283"/>
      <c r="LET36" s="283"/>
      <c r="LEU36" s="283"/>
      <c r="LEV36" s="283"/>
      <c r="LEW36" s="283"/>
      <c r="LEX36" s="283"/>
      <c r="LEY36" s="283"/>
      <c r="LEZ36" s="283"/>
      <c r="LFA36" s="283"/>
      <c r="LFB36" s="283"/>
      <c r="LFC36" s="283"/>
      <c r="LFD36" s="283"/>
      <c r="LFE36" s="283"/>
      <c r="LFF36" s="283"/>
      <c r="LFG36" s="283"/>
      <c r="LFH36" s="283"/>
      <c r="LFI36" s="283"/>
      <c r="LFJ36" s="283"/>
      <c r="LFK36" s="283"/>
      <c r="LFL36" s="283"/>
      <c r="LFM36" s="283"/>
      <c r="LFN36" s="283"/>
      <c r="LFO36" s="283"/>
      <c r="LFP36" s="283"/>
      <c r="LFQ36" s="283"/>
      <c r="LFR36" s="283"/>
      <c r="LFS36" s="283"/>
      <c r="LFT36" s="283"/>
      <c r="LFU36" s="283"/>
      <c r="LFV36" s="283"/>
      <c r="LFW36" s="283"/>
      <c r="LFX36" s="283"/>
      <c r="LFY36" s="283"/>
      <c r="LFZ36" s="283"/>
      <c r="LGA36" s="283"/>
      <c r="LGB36" s="283"/>
      <c r="LGC36" s="283"/>
      <c r="LGD36" s="283"/>
      <c r="LGE36" s="283"/>
      <c r="LGF36" s="283"/>
      <c r="LGG36" s="283"/>
      <c r="LGH36" s="283"/>
      <c r="LGI36" s="283"/>
      <c r="LGJ36" s="283"/>
      <c r="LGK36" s="283"/>
      <c r="LGL36" s="283"/>
      <c r="LGM36" s="283"/>
      <c r="LGN36" s="283"/>
      <c r="LGO36" s="283"/>
      <c r="LGP36" s="283"/>
      <c r="LGQ36" s="283"/>
      <c r="LGR36" s="283"/>
      <c r="LGS36" s="283"/>
      <c r="LGT36" s="283"/>
      <c r="LGU36" s="283"/>
      <c r="LGV36" s="283"/>
      <c r="LGW36" s="283"/>
      <c r="LGX36" s="283"/>
      <c r="LGY36" s="283"/>
      <c r="LGZ36" s="283"/>
      <c r="LHA36" s="283"/>
      <c r="LHB36" s="283"/>
      <c r="LHC36" s="283"/>
      <c r="LHD36" s="283"/>
      <c r="LHE36" s="283"/>
      <c r="LHF36" s="283"/>
      <c r="LHG36" s="283"/>
      <c r="LHH36" s="283"/>
      <c r="LHI36" s="283"/>
      <c r="LHJ36" s="283"/>
      <c r="LHK36" s="283"/>
      <c r="LHL36" s="283"/>
      <c r="LHM36" s="283"/>
      <c r="LHN36" s="283"/>
      <c r="LHO36" s="283"/>
      <c r="LHP36" s="283"/>
      <c r="LHQ36" s="283"/>
      <c r="LHR36" s="283"/>
      <c r="LHS36" s="283"/>
      <c r="LHT36" s="283"/>
      <c r="LHU36" s="283"/>
      <c r="LHV36" s="283"/>
      <c r="LHW36" s="283"/>
      <c r="LHX36" s="283"/>
      <c r="LHY36" s="283"/>
      <c r="LHZ36" s="283"/>
      <c r="LIA36" s="283"/>
      <c r="LIB36" s="283"/>
      <c r="LIC36" s="283"/>
      <c r="LID36" s="283"/>
      <c r="LIE36" s="283"/>
      <c r="LIF36" s="283"/>
      <c r="LIG36" s="283"/>
      <c r="LIH36" s="283"/>
      <c r="LII36" s="283"/>
      <c r="LIJ36" s="283"/>
      <c r="LIK36" s="283"/>
      <c r="LIL36" s="283"/>
      <c r="LIM36" s="283"/>
      <c r="LIN36" s="283"/>
      <c r="LIO36" s="283"/>
      <c r="LIP36" s="283"/>
      <c r="LIQ36" s="283"/>
      <c r="LIR36" s="283"/>
      <c r="LIS36" s="283"/>
      <c r="LIT36" s="283"/>
      <c r="LIU36" s="283"/>
      <c r="LIV36" s="283"/>
      <c r="LIW36" s="283"/>
      <c r="LIX36" s="283"/>
      <c r="LIY36" s="283"/>
      <c r="LIZ36" s="283"/>
      <c r="LJA36" s="283"/>
      <c r="LJB36" s="283"/>
      <c r="LJC36" s="283"/>
      <c r="LJD36" s="283"/>
      <c r="LJE36" s="283"/>
      <c r="LJF36" s="283"/>
      <c r="LJG36" s="283"/>
      <c r="LJH36" s="283"/>
      <c r="LJI36" s="283"/>
      <c r="LJJ36" s="283"/>
      <c r="LJK36" s="283"/>
      <c r="LJL36" s="283"/>
      <c r="LJM36" s="283"/>
      <c r="LJN36" s="283"/>
      <c r="LJO36" s="283"/>
      <c r="LJP36" s="283"/>
      <c r="LJQ36" s="283"/>
      <c r="LJR36" s="283"/>
      <c r="LJS36" s="283"/>
      <c r="LJT36" s="283"/>
      <c r="LJU36" s="283"/>
      <c r="LJV36" s="283"/>
      <c r="LJW36" s="283"/>
      <c r="LJX36" s="283"/>
      <c r="LJY36" s="283"/>
      <c r="LJZ36" s="283"/>
      <c r="LKA36" s="283"/>
      <c r="LKB36" s="283"/>
      <c r="LKC36" s="283"/>
      <c r="LKD36" s="283"/>
      <c r="LKE36" s="283"/>
      <c r="LKF36" s="283"/>
      <c r="LKG36" s="283"/>
      <c r="LKH36" s="283"/>
      <c r="LKI36" s="283"/>
      <c r="LKJ36" s="283"/>
      <c r="LKK36" s="283"/>
      <c r="LKL36" s="283"/>
      <c r="LKM36" s="283"/>
      <c r="LKN36" s="283"/>
      <c r="LKO36" s="283"/>
      <c r="LKP36" s="283"/>
      <c r="LKQ36" s="283"/>
      <c r="LKR36" s="283"/>
      <c r="LKS36" s="283"/>
      <c r="LKT36" s="283"/>
      <c r="LKU36" s="283"/>
      <c r="LKV36" s="283"/>
      <c r="LKW36" s="283"/>
      <c r="LKX36" s="283"/>
      <c r="LKY36" s="283"/>
      <c r="LKZ36" s="283"/>
      <c r="LLA36" s="283"/>
      <c r="LLB36" s="283"/>
      <c r="LLC36" s="283"/>
      <c r="LLD36" s="283"/>
      <c r="LLE36" s="283"/>
      <c r="LLF36" s="283"/>
      <c r="LLG36" s="283"/>
      <c r="LLH36" s="283"/>
      <c r="LLI36" s="283"/>
      <c r="LLJ36" s="283"/>
      <c r="LLK36" s="283"/>
      <c r="LLL36" s="283"/>
      <c r="LLM36" s="283"/>
      <c r="LLN36" s="283"/>
      <c r="LLO36" s="283"/>
      <c r="LLP36" s="283"/>
      <c r="LLQ36" s="283"/>
      <c r="LLR36" s="283"/>
      <c r="LLS36" s="283"/>
      <c r="LLT36" s="283"/>
      <c r="LLU36" s="283"/>
      <c r="LLV36" s="283"/>
      <c r="LLW36" s="283"/>
      <c r="LLX36" s="283"/>
      <c r="LLY36" s="283"/>
      <c r="LLZ36" s="283"/>
      <c r="LMA36" s="283"/>
      <c r="LMB36" s="283"/>
      <c r="LMC36" s="283"/>
      <c r="LMD36" s="283"/>
      <c r="LME36" s="283"/>
      <c r="LMF36" s="283"/>
      <c r="LMG36" s="283"/>
      <c r="LMH36" s="283"/>
      <c r="LMI36" s="283"/>
      <c r="LMJ36" s="283"/>
      <c r="LMK36" s="283"/>
      <c r="LML36" s="283"/>
      <c r="LMM36" s="283"/>
      <c r="LMN36" s="283"/>
      <c r="LMO36" s="283"/>
      <c r="LMP36" s="283"/>
      <c r="LMQ36" s="283"/>
      <c r="LMR36" s="283"/>
      <c r="LMS36" s="283"/>
      <c r="LMT36" s="283"/>
      <c r="LMU36" s="283"/>
      <c r="LMV36" s="283"/>
      <c r="LMW36" s="283"/>
      <c r="LMX36" s="283"/>
      <c r="LMY36" s="283"/>
      <c r="LMZ36" s="283"/>
      <c r="LNA36" s="283"/>
      <c r="LNB36" s="283"/>
      <c r="LNC36" s="283"/>
      <c r="LND36" s="283"/>
      <c r="LNE36" s="283"/>
      <c r="LNF36" s="283"/>
      <c r="LNG36" s="283"/>
      <c r="LNH36" s="283"/>
      <c r="LNI36" s="283"/>
      <c r="LNJ36" s="283"/>
      <c r="LNK36" s="283"/>
      <c r="LNL36" s="283"/>
      <c r="LNM36" s="283"/>
      <c r="LNN36" s="283"/>
      <c r="LNO36" s="283"/>
      <c r="LNP36" s="283"/>
      <c r="LNQ36" s="283"/>
      <c r="LNR36" s="283"/>
      <c r="LNS36" s="283"/>
      <c r="LNT36" s="283"/>
      <c r="LNU36" s="283"/>
      <c r="LNV36" s="283"/>
      <c r="LNW36" s="283"/>
      <c r="LNX36" s="283"/>
      <c r="LNY36" s="283"/>
      <c r="LNZ36" s="283"/>
      <c r="LOA36" s="283"/>
      <c r="LOB36" s="283"/>
      <c r="LOC36" s="283"/>
      <c r="LOD36" s="283"/>
      <c r="LOE36" s="283"/>
      <c r="LOF36" s="283"/>
      <c r="LOG36" s="283"/>
      <c r="LOH36" s="283"/>
      <c r="LOI36" s="283"/>
      <c r="LOJ36" s="283"/>
      <c r="LOK36" s="283"/>
      <c r="LOL36" s="283"/>
      <c r="LOM36" s="283"/>
      <c r="LON36" s="283"/>
      <c r="LOO36" s="283"/>
      <c r="LOP36" s="283"/>
      <c r="LOQ36" s="283"/>
      <c r="LOR36" s="283"/>
      <c r="LOS36" s="283"/>
      <c r="LOT36" s="283"/>
      <c r="LOU36" s="283"/>
      <c r="LOV36" s="283"/>
      <c r="LOW36" s="283"/>
      <c r="LOX36" s="283"/>
      <c r="LOY36" s="283"/>
      <c r="LOZ36" s="283"/>
      <c r="LPA36" s="283"/>
      <c r="LPB36" s="283"/>
      <c r="LPC36" s="283"/>
      <c r="LPD36" s="283"/>
      <c r="LPE36" s="283"/>
      <c r="LPF36" s="283"/>
      <c r="LPG36" s="283"/>
      <c r="LPH36" s="283"/>
      <c r="LPI36" s="283"/>
      <c r="LPJ36" s="283"/>
      <c r="LPK36" s="283"/>
      <c r="LPL36" s="283"/>
      <c r="LPM36" s="283"/>
      <c r="LPN36" s="283"/>
      <c r="LPO36" s="283"/>
      <c r="LPP36" s="283"/>
      <c r="LPQ36" s="283"/>
      <c r="LPR36" s="283"/>
      <c r="LPS36" s="283"/>
      <c r="LPT36" s="283"/>
      <c r="LPU36" s="283"/>
      <c r="LPV36" s="283"/>
      <c r="LPW36" s="283"/>
      <c r="LPX36" s="283"/>
      <c r="LPY36" s="283"/>
      <c r="LPZ36" s="283"/>
      <c r="LQA36" s="283"/>
      <c r="LQB36" s="283"/>
      <c r="LQC36" s="283"/>
      <c r="LQD36" s="283"/>
      <c r="LQE36" s="283"/>
      <c r="LQF36" s="283"/>
      <c r="LQG36" s="283"/>
      <c r="LQH36" s="283"/>
      <c r="LQI36" s="283"/>
      <c r="LQJ36" s="283"/>
      <c r="LQK36" s="283"/>
      <c r="LQL36" s="283"/>
      <c r="LQM36" s="283"/>
      <c r="LQN36" s="283"/>
      <c r="LQO36" s="283"/>
      <c r="LQP36" s="283"/>
      <c r="LQQ36" s="283"/>
      <c r="LQR36" s="283"/>
      <c r="LQS36" s="283"/>
      <c r="LQT36" s="283"/>
      <c r="LQU36" s="283"/>
      <c r="LQV36" s="283"/>
      <c r="LQW36" s="283"/>
      <c r="LQX36" s="283"/>
      <c r="LQY36" s="283"/>
      <c r="LQZ36" s="283"/>
      <c r="LRA36" s="283"/>
      <c r="LRB36" s="283"/>
      <c r="LRC36" s="283"/>
      <c r="LRD36" s="283"/>
      <c r="LRE36" s="283"/>
      <c r="LRF36" s="283"/>
      <c r="LRG36" s="283"/>
      <c r="LRH36" s="283"/>
      <c r="LRI36" s="283"/>
      <c r="LRJ36" s="283"/>
      <c r="LRK36" s="283"/>
      <c r="LRL36" s="283"/>
      <c r="LRM36" s="283"/>
      <c r="LRN36" s="283"/>
      <c r="LRO36" s="283"/>
      <c r="LRP36" s="283"/>
      <c r="LRQ36" s="283"/>
      <c r="LRR36" s="283"/>
      <c r="LRS36" s="283"/>
      <c r="LRT36" s="283"/>
      <c r="LRU36" s="283"/>
      <c r="LRV36" s="283"/>
      <c r="LRW36" s="283"/>
      <c r="LRX36" s="283"/>
      <c r="LRY36" s="283"/>
      <c r="LRZ36" s="283"/>
      <c r="LSA36" s="283"/>
      <c r="LSB36" s="283"/>
      <c r="LSC36" s="283"/>
      <c r="LSD36" s="283"/>
      <c r="LSE36" s="283"/>
      <c r="LSF36" s="283"/>
      <c r="LSG36" s="283"/>
      <c r="LSH36" s="283"/>
      <c r="LSI36" s="283"/>
      <c r="LSJ36" s="283"/>
      <c r="LSK36" s="283"/>
      <c r="LSL36" s="283"/>
      <c r="LSM36" s="283"/>
      <c r="LSN36" s="283"/>
      <c r="LSO36" s="283"/>
      <c r="LSP36" s="283"/>
      <c r="LSQ36" s="283"/>
      <c r="LSR36" s="283"/>
      <c r="LSS36" s="283"/>
      <c r="LST36" s="283"/>
      <c r="LSU36" s="283"/>
      <c r="LSV36" s="283"/>
      <c r="LSW36" s="283"/>
      <c r="LSX36" s="283"/>
      <c r="LSY36" s="283"/>
      <c r="LSZ36" s="283"/>
      <c r="LTA36" s="283"/>
      <c r="LTB36" s="283"/>
      <c r="LTC36" s="283"/>
      <c r="LTD36" s="283"/>
      <c r="LTE36" s="283"/>
      <c r="LTF36" s="283"/>
      <c r="LTG36" s="283"/>
      <c r="LTH36" s="283"/>
      <c r="LTI36" s="283"/>
      <c r="LTJ36" s="283"/>
      <c r="LTK36" s="283"/>
      <c r="LTL36" s="283"/>
      <c r="LTM36" s="283"/>
      <c r="LTN36" s="283"/>
      <c r="LTO36" s="283"/>
      <c r="LTP36" s="283"/>
      <c r="LTQ36" s="283"/>
      <c r="LTR36" s="283"/>
      <c r="LTS36" s="283"/>
      <c r="LTT36" s="283"/>
      <c r="LTU36" s="283"/>
      <c r="LTV36" s="283"/>
      <c r="LTW36" s="283"/>
      <c r="LTX36" s="283"/>
      <c r="LTY36" s="283"/>
      <c r="LTZ36" s="283"/>
      <c r="LUA36" s="283"/>
      <c r="LUB36" s="283"/>
      <c r="LUC36" s="283"/>
      <c r="LUD36" s="283"/>
      <c r="LUE36" s="283"/>
      <c r="LUF36" s="283"/>
      <c r="LUG36" s="283"/>
      <c r="LUH36" s="283"/>
      <c r="LUI36" s="283"/>
      <c r="LUJ36" s="283"/>
      <c r="LUK36" s="283"/>
      <c r="LUL36" s="283"/>
      <c r="LUM36" s="283"/>
      <c r="LUN36" s="283"/>
      <c r="LUO36" s="283"/>
      <c r="LUP36" s="283"/>
      <c r="LUQ36" s="283"/>
      <c r="LUR36" s="283"/>
      <c r="LUS36" s="283"/>
      <c r="LUT36" s="283"/>
      <c r="LUU36" s="283"/>
      <c r="LUV36" s="283"/>
      <c r="LUW36" s="283"/>
      <c r="LUX36" s="283"/>
      <c r="LUY36" s="283"/>
      <c r="LUZ36" s="283"/>
      <c r="LVA36" s="283"/>
      <c r="LVB36" s="283"/>
      <c r="LVC36" s="283"/>
      <c r="LVD36" s="283"/>
      <c r="LVE36" s="283"/>
      <c r="LVF36" s="283"/>
      <c r="LVG36" s="283"/>
      <c r="LVH36" s="283"/>
      <c r="LVI36" s="283"/>
      <c r="LVJ36" s="283"/>
      <c r="LVK36" s="283"/>
      <c r="LVL36" s="283"/>
      <c r="LVM36" s="283"/>
      <c r="LVN36" s="283"/>
      <c r="LVO36" s="283"/>
      <c r="LVP36" s="283"/>
      <c r="LVQ36" s="283"/>
      <c r="LVR36" s="283"/>
      <c r="LVS36" s="283"/>
      <c r="LVT36" s="283"/>
      <c r="LVU36" s="283"/>
      <c r="LVV36" s="283"/>
      <c r="LVW36" s="283"/>
      <c r="LVX36" s="283"/>
      <c r="LVY36" s="283"/>
      <c r="LVZ36" s="283"/>
      <c r="LWA36" s="283"/>
      <c r="LWB36" s="283"/>
      <c r="LWC36" s="283"/>
      <c r="LWD36" s="283"/>
      <c r="LWE36" s="283"/>
      <c r="LWF36" s="283"/>
      <c r="LWG36" s="283"/>
      <c r="LWH36" s="283"/>
      <c r="LWI36" s="283"/>
      <c r="LWJ36" s="283"/>
      <c r="LWK36" s="283"/>
      <c r="LWL36" s="283"/>
      <c r="LWM36" s="283"/>
      <c r="LWN36" s="283"/>
      <c r="LWO36" s="283"/>
      <c r="LWP36" s="283"/>
      <c r="LWQ36" s="283"/>
      <c r="LWR36" s="283"/>
      <c r="LWS36" s="283"/>
      <c r="LWT36" s="283"/>
      <c r="LWU36" s="283"/>
      <c r="LWV36" s="283"/>
      <c r="LWW36" s="283"/>
      <c r="LWX36" s="283"/>
      <c r="LWY36" s="283"/>
      <c r="LWZ36" s="283"/>
      <c r="LXA36" s="283"/>
      <c r="LXB36" s="283"/>
      <c r="LXC36" s="283"/>
      <c r="LXD36" s="283"/>
      <c r="LXE36" s="283"/>
      <c r="LXF36" s="283"/>
      <c r="LXG36" s="283"/>
      <c r="LXH36" s="283"/>
      <c r="LXI36" s="283"/>
      <c r="LXJ36" s="283"/>
      <c r="LXK36" s="283"/>
      <c r="LXL36" s="283"/>
      <c r="LXM36" s="283"/>
      <c r="LXN36" s="283"/>
      <c r="LXO36" s="283"/>
      <c r="LXP36" s="283"/>
      <c r="LXQ36" s="283"/>
      <c r="LXR36" s="283"/>
      <c r="LXS36" s="283"/>
      <c r="LXT36" s="283"/>
      <c r="LXU36" s="283"/>
      <c r="LXV36" s="283"/>
      <c r="LXW36" s="283"/>
      <c r="LXX36" s="283"/>
      <c r="LXY36" s="283"/>
      <c r="LXZ36" s="283"/>
      <c r="LYA36" s="283"/>
      <c r="LYB36" s="283"/>
      <c r="LYC36" s="283"/>
      <c r="LYD36" s="283"/>
      <c r="LYE36" s="283"/>
      <c r="LYF36" s="283"/>
      <c r="LYG36" s="283"/>
      <c r="LYH36" s="283"/>
      <c r="LYI36" s="283"/>
      <c r="LYJ36" s="283"/>
      <c r="LYK36" s="283"/>
      <c r="LYL36" s="283"/>
      <c r="LYM36" s="283"/>
      <c r="LYN36" s="283"/>
      <c r="LYO36" s="283"/>
      <c r="LYP36" s="283"/>
      <c r="LYQ36" s="283"/>
      <c r="LYR36" s="283"/>
      <c r="LYS36" s="283"/>
      <c r="LYT36" s="283"/>
      <c r="LYU36" s="283"/>
      <c r="LYV36" s="283"/>
      <c r="LYW36" s="283"/>
      <c r="LYX36" s="283"/>
      <c r="LYY36" s="283"/>
      <c r="LYZ36" s="283"/>
      <c r="LZA36" s="283"/>
      <c r="LZB36" s="283"/>
      <c r="LZC36" s="283"/>
      <c r="LZD36" s="283"/>
      <c r="LZE36" s="283"/>
      <c r="LZF36" s="283"/>
      <c r="LZG36" s="283"/>
      <c r="LZH36" s="283"/>
      <c r="LZI36" s="283"/>
      <c r="LZJ36" s="283"/>
      <c r="LZK36" s="283"/>
      <c r="LZL36" s="283"/>
      <c r="LZM36" s="283"/>
      <c r="LZN36" s="283"/>
      <c r="LZO36" s="283"/>
      <c r="LZP36" s="283"/>
      <c r="LZQ36" s="283"/>
      <c r="LZR36" s="283"/>
      <c r="LZS36" s="283"/>
      <c r="LZT36" s="283"/>
      <c r="LZU36" s="283"/>
      <c r="LZV36" s="283"/>
      <c r="LZW36" s="283"/>
      <c r="LZX36" s="283"/>
      <c r="LZY36" s="283"/>
      <c r="LZZ36" s="283"/>
      <c r="MAA36" s="283"/>
      <c r="MAB36" s="283"/>
      <c r="MAC36" s="283"/>
      <c r="MAD36" s="283"/>
      <c r="MAE36" s="283"/>
      <c r="MAF36" s="283"/>
      <c r="MAG36" s="283"/>
      <c r="MAH36" s="283"/>
      <c r="MAI36" s="283"/>
      <c r="MAJ36" s="283"/>
      <c r="MAK36" s="283"/>
      <c r="MAL36" s="283"/>
      <c r="MAM36" s="283"/>
      <c r="MAN36" s="283"/>
      <c r="MAO36" s="283"/>
      <c r="MAP36" s="283"/>
      <c r="MAQ36" s="283"/>
      <c r="MAR36" s="283"/>
      <c r="MAS36" s="283"/>
      <c r="MAT36" s="283"/>
      <c r="MAU36" s="283"/>
      <c r="MAV36" s="283"/>
      <c r="MAW36" s="283"/>
      <c r="MAX36" s="283"/>
      <c r="MAY36" s="283"/>
      <c r="MAZ36" s="283"/>
      <c r="MBA36" s="283"/>
      <c r="MBB36" s="283"/>
      <c r="MBC36" s="283"/>
      <c r="MBD36" s="283"/>
      <c r="MBE36" s="283"/>
      <c r="MBF36" s="283"/>
      <c r="MBG36" s="283"/>
      <c r="MBH36" s="283"/>
      <c r="MBI36" s="283"/>
      <c r="MBJ36" s="283"/>
      <c r="MBK36" s="283"/>
      <c r="MBL36" s="283"/>
      <c r="MBM36" s="283"/>
      <c r="MBN36" s="283"/>
      <c r="MBO36" s="283"/>
      <c r="MBP36" s="283"/>
      <c r="MBQ36" s="283"/>
      <c r="MBR36" s="283"/>
      <c r="MBS36" s="283"/>
      <c r="MBT36" s="283"/>
      <c r="MBU36" s="283"/>
      <c r="MBV36" s="283"/>
      <c r="MBW36" s="283"/>
      <c r="MBX36" s="283"/>
      <c r="MBY36" s="283"/>
      <c r="MBZ36" s="283"/>
      <c r="MCA36" s="283"/>
      <c r="MCB36" s="283"/>
      <c r="MCC36" s="283"/>
      <c r="MCD36" s="283"/>
      <c r="MCE36" s="283"/>
      <c r="MCF36" s="283"/>
      <c r="MCG36" s="283"/>
      <c r="MCH36" s="283"/>
      <c r="MCI36" s="283"/>
      <c r="MCJ36" s="283"/>
      <c r="MCK36" s="283"/>
      <c r="MCL36" s="283"/>
      <c r="MCM36" s="283"/>
      <c r="MCN36" s="283"/>
      <c r="MCO36" s="283"/>
      <c r="MCP36" s="283"/>
      <c r="MCQ36" s="283"/>
      <c r="MCR36" s="283"/>
      <c r="MCS36" s="283"/>
      <c r="MCT36" s="283"/>
      <c r="MCU36" s="283"/>
      <c r="MCV36" s="283"/>
      <c r="MCW36" s="283"/>
      <c r="MCX36" s="283"/>
      <c r="MCY36" s="283"/>
      <c r="MCZ36" s="283"/>
      <c r="MDA36" s="283"/>
      <c r="MDB36" s="283"/>
      <c r="MDC36" s="283"/>
      <c r="MDD36" s="283"/>
      <c r="MDE36" s="283"/>
      <c r="MDF36" s="283"/>
      <c r="MDG36" s="283"/>
      <c r="MDH36" s="283"/>
      <c r="MDI36" s="283"/>
      <c r="MDJ36" s="283"/>
      <c r="MDK36" s="283"/>
      <c r="MDL36" s="283"/>
      <c r="MDM36" s="283"/>
      <c r="MDN36" s="283"/>
      <c r="MDO36" s="283"/>
      <c r="MDP36" s="283"/>
      <c r="MDQ36" s="283"/>
      <c r="MDR36" s="283"/>
      <c r="MDS36" s="283"/>
      <c r="MDT36" s="283"/>
      <c r="MDU36" s="283"/>
      <c r="MDV36" s="283"/>
      <c r="MDW36" s="283"/>
      <c r="MDX36" s="283"/>
      <c r="MDY36" s="283"/>
      <c r="MDZ36" s="283"/>
      <c r="MEA36" s="283"/>
      <c r="MEB36" s="283"/>
      <c r="MEC36" s="283"/>
      <c r="MED36" s="283"/>
      <c r="MEE36" s="283"/>
      <c r="MEF36" s="283"/>
      <c r="MEG36" s="283"/>
      <c r="MEH36" s="283"/>
      <c r="MEI36" s="283"/>
      <c r="MEJ36" s="283"/>
      <c r="MEK36" s="283"/>
      <c r="MEL36" s="283"/>
      <c r="MEM36" s="283"/>
      <c r="MEN36" s="283"/>
      <c r="MEO36" s="283"/>
      <c r="MEP36" s="283"/>
      <c r="MEQ36" s="283"/>
      <c r="MER36" s="283"/>
      <c r="MES36" s="283"/>
      <c r="MET36" s="283"/>
      <c r="MEU36" s="283"/>
      <c r="MEV36" s="283"/>
      <c r="MEW36" s="283"/>
      <c r="MEX36" s="283"/>
      <c r="MEY36" s="283"/>
      <c r="MEZ36" s="283"/>
      <c r="MFA36" s="283"/>
      <c r="MFB36" s="283"/>
      <c r="MFC36" s="283"/>
      <c r="MFD36" s="283"/>
      <c r="MFE36" s="283"/>
      <c r="MFF36" s="283"/>
      <c r="MFG36" s="283"/>
      <c r="MFH36" s="283"/>
      <c r="MFI36" s="283"/>
      <c r="MFJ36" s="283"/>
      <c r="MFK36" s="283"/>
      <c r="MFL36" s="283"/>
      <c r="MFM36" s="283"/>
      <c r="MFN36" s="283"/>
      <c r="MFO36" s="283"/>
      <c r="MFP36" s="283"/>
      <c r="MFQ36" s="283"/>
      <c r="MFR36" s="283"/>
      <c r="MFS36" s="283"/>
      <c r="MFT36" s="283"/>
      <c r="MFU36" s="283"/>
      <c r="MFV36" s="283"/>
      <c r="MFW36" s="283"/>
      <c r="MFX36" s="283"/>
      <c r="MFY36" s="283"/>
      <c r="MFZ36" s="283"/>
      <c r="MGA36" s="283"/>
      <c r="MGB36" s="283"/>
      <c r="MGC36" s="283"/>
      <c r="MGD36" s="283"/>
      <c r="MGE36" s="283"/>
      <c r="MGF36" s="283"/>
      <c r="MGG36" s="283"/>
      <c r="MGH36" s="283"/>
      <c r="MGI36" s="283"/>
      <c r="MGJ36" s="283"/>
      <c r="MGK36" s="283"/>
      <c r="MGL36" s="283"/>
      <c r="MGM36" s="283"/>
      <c r="MGN36" s="283"/>
      <c r="MGO36" s="283"/>
      <c r="MGP36" s="283"/>
      <c r="MGQ36" s="283"/>
      <c r="MGR36" s="283"/>
      <c r="MGS36" s="283"/>
      <c r="MGT36" s="283"/>
      <c r="MGU36" s="283"/>
      <c r="MGV36" s="283"/>
      <c r="MGW36" s="283"/>
      <c r="MGX36" s="283"/>
      <c r="MGY36" s="283"/>
      <c r="MGZ36" s="283"/>
      <c r="MHA36" s="283"/>
      <c r="MHB36" s="283"/>
      <c r="MHC36" s="283"/>
      <c r="MHD36" s="283"/>
      <c r="MHE36" s="283"/>
      <c r="MHF36" s="283"/>
      <c r="MHG36" s="283"/>
      <c r="MHH36" s="283"/>
      <c r="MHI36" s="283"/>
      <c r="MHJ36" s="283"/>
      <c r="MHK36" s="283"/>
      <c r="MHL36" s="283"/>
      <c r="MHM36" s="283"/>
      <c r="MHN36" s="283"/>
      <c r="MHO36" s="283"/>
      <c r="MHP36" s="283"/>
      <c r="MHQ36" s="283"/>
      <c r="MHR36" s="283"/>
      <c r="MHS36" s="283"/>
      <c r="MHT36" s="283"/>
      <c r="MHU36" s="283"/>
      <c r="MHV36" s="283"/>
      <c r="MHW36" s="283"/>
      <c r="MHX36" s="283"/>
      <c r="MHY36" s="283"/>
      <c r="MHZ36" s="283"/>
      <c r="MIA36" s="283"/>
      <c r="MIB36" s="283"/>
      <c r="MIC36" s="283"/>
      <c r="MID36" s="283"/>
      <c r="MIE36" s="283"/>
      <c r="MIF36" s="283"/>
      <c r="MIG36" s="283"/>
      <c r="MIH36" s="283"/>
      <c r="MII36" s="283"/>
      <c r="MIJ36" s="283"/>
      <c r="MIK36" s="283"/>
      <c r="MIL36" s="283"/>
      <c r="MIM36" s="283"/>
      <c r="MIN36" s="283"/>
      <c r="MIO36" s="283"/>
      <c r="MIP36" s="283"/>
      <c r="MIQ36" s="283"/>
      <c r="MIR36" s="283"/>
      <c r="MIS36" s="283"/>
      <c r="MIT36" s="283"/>
      <c r="MIU36" s="283"/>
      <c r="MIV36" s="283"/>
      <c r="MIW36" s="283"/>
      <c r="MIX36" s="283"/>
      <c r="MIY36" s="283"/>
      <c r="MIZ36" s="283"/>
      <c r="MJA36" s="283"/>
      <c r="MJB36" s="283"/>
      <c r="MJC36" s="283"/>
      <c r="MJD36" s="283"/>
      <c r="MJE36" s="283"/>
      <c r="MJF36" s="283"/>
      <c r="MJG36" s="283"/>
      <c r="MJH36" s="283"/>
      <c r="MJI36" s="283"/>
      <c r="MJJ36" s="283"/>
      <c r="MJK36" s="283"/>
      <c r="MJL36" s="283"/>
      <c r="MJM36" s="283"/>
      <c r="MJN36" s="283"/>
      <c r="MJO36" s="283"/>
      <c r="MJP36" s="283"/>
      <c r="MJQ36" s="283"/>
      <c r="MJR36" s="283"/>
      <c r="MJS36" s="283"/>
      <c r="MJT36" s="283"/>
      <c r="MJU36" s="283"/>
      <c r="MJV36" s="283"/>
      <c r="MJW36" s="283"/>
      <c r="MJX36" s="283"/>
      <c r="MJY36" s="283"/>
      <c r="MJZ36" s="283"/>
      <c r="MKA36" s="283"/>
      <c r="MKB36" s="283"/>
      <c r="MKC36" s="283"/>
      <c r="MKD36" s="283"/>
      <c r="MKE36" s="283"/>
      <c r="MKF36" s="283"/>
      <c r="MKG36" s="283"/>
      <c r="MKH36" s="283"/>
      <c r="MKI36" s="283"/>
      <c r="MKJ36" s="283"/>
      <c r="MKK36" s="283"/>
      <c r="MKL36" s="283"/>
      <c r="MKM36" s="283"/>
      <c r="MKN36" s="283"/>
      <c r="MKO36" s="283"/>
      <c r="MKP36" s="283"/>
      <c r="MKQ36" s="283"/>
      <c r="MKR36" s="283"/>
      <c r="MKS36" s="283"/>
      <c r="MKT36" s="283"/>
      <c r="MKU36" s="283"/>
      <c r="MKV36" s="283"/>
      <c r="MKW36" s="283"/>
      <c r="MKX36" s="283"/>
      <c r="MKY36" s="283"/>
      <c r="MKZ36" s="283"/>
      <c r="MLA36" s="283"/>
      <c r="MLB36" s="283"/>
      <c r="MLC36" s="283"/>
      <c r="MLD36" s="283"/>
      <c r="MLE36" s="283"/>
      <c r="MLF36" s="283"/>
      <c r="MLG36" s="283"/>
      <c r="MLH36" s="283"/>
      <c r="MLI36" s="283"/>
      <c r="MLJ36" s="283"/>
      <c r="MLK36" s="283"/>
      <c r="MLL36" s="283"/>
      <c r="MLM36" s="283"/>
      <c r="MLN36" s="283"/>
      <c r="MLO36" s="283"/>
      <c r="MLP36" s="283"/>
      <c r="MLQ36" s="283"/>
      <c r="MLR36" s="283"/>
      <c r="MLS36" s="283"/>
      <c r="MLT36" s="283"/>
      <c r="MLU36" s="283"/>
      <c r="MLV36" s="283"/>
      <c r="MLW36" s="283"/>
      <c r="MLX36" s="283"/>
      <c r="MLY36" s="283"/>
      <c r="MLZ36" s="283"/>
      <c r="MMA36" s="283"/>
      <c r="MMB36" s="283"/>
      <c r="MMC36" s="283"/>
      <c r="MMD36" s="283"/>
      <c r="MME36" s="283"/>
      <c r="MMF36" s="283"/>
      <c r="MMG36" s="283"/>
      <c r="MMH36" s="283"/>
      <c r="MMI36" s="283"/>
      <c r="MMJ36" s="283"/>
      <c r="MMK36" s="283"/>
      <c r="MML36" s="283"/>
      <c r="MMM36" s="283"/>
      <c r="MMN36" s="283"/>
      <c r="MMO36" s="283"/>
      <c r="MMP36" s="283"/>
      <c r="MMQ36" s="283"/>
      <c r="MMR36" s="283"/>
      <c r="MMS36" s="283"/>
      <c r="MMT36" s="283"/>
      <c r="MMU36" s="283"/>
      <c r="MMV36" s="283"/>
      <c r="MMW36" s="283"/>
      <c r="MMX36" s="283"/>
      <c r="MMY36" s="283"/>
      <c r="MMZ36" s="283"/>
      <c r="MNA36" s="283"/>
      <c r="MNB36" s="283"/>
      <c r="MNC36" s="283"/>
      <c r="MND36" s="283"/>
      <c r="MNE36" s="283"/>
      <c r="MNF36" s="283"/>
      <c r="MNG36" s="283"/>
      <c r="MNH36" s="283"/>
      <c r="MNI36" s="283"/>
      <c r="MNJ36" s="283"/>
      <c r="MNK36" s="283"/>
      <c r="MNL36" s="283"/>
      <c r="MNM36" s="283"/>
      <c r="MNN36" s="283"/>
      <c r="MNO36" s="283"/>
      <c r="MNP36" s="283"/>
      <c r="MNQ36" s="283"/>
      <c r="MNR36" s="283"/>
      <c r="MNS36" s="283"/>
      <c r="MNT36" s="283"/>
      <c r="MNU36" s="283"/>
      <c r="MNV36" s="283"/>
      <c r="MNW36" s="283"/>
      <c r="MNX36" s="283"/>
      <c r="MNY36" s="283"/>
      <c r="MNZ36" s="283"/>
      <c r="MOA36" s="283"/>
      <c r="MOB36" s="283"/>
      <c r="MOC36" s="283"/>
      <c r="MOD36" s="283"/>
      <c r="MOE36" s="283"/>
      <c r="MOF36" s="283"/>
      <c r="MOG36" s="283"/>
      <c r="MOH36" s="283"/>
      <c r="MOI36" s="283"/>
      <c r="MOJ36" s="283"/>
      <c r="MOK36" s="283"/>
      <c r="MOL36" s="283"/>
      <c r="MOM36" s="283"/>
      <c r="MON36" s="283"/>
      <c r="MOO36" s="283"/>
      <c r="MOP36" s="283"/>
      <c r="MOQ36" s="283"/>
      <c r="MOR36" s="283"/>
      <c r="MOS36" s="283"/>
      <c r="MOT36" s="283"/>
      <c r="MOU36" s="283"/>
      <c r="MOV36" s="283"/>
      <c r="MOW36" s="283"/>
      <c r="MOX36" s="283"/>
      <c r="MOY36" s="283"/>
      <c r="MOZ36" s="283"/>
      <c r="MPA36" s="283"/>
      <c r="MPB36" s="283"/>
      <c r="MPC36" s="283"/>
      <c r="MPD36" s="283"/>
      <c r="MPE36" s="283"/>
      <c r="MPF36" s="283"/>
      <c r="MPG36" s="283"/>
      <c r="MPH36" s="283"/>
      <c r="MPI36" s="283"/>
      <c r="MPJ36" s="283"/>
      <c r="MPK36" s="283"/>
      <c r="MPL36" s="283"/>
      <c r="MPM36" s="283"/>
      <c r="MPN36" s="283"/>
      <c r="MPO36" s="283"/>
      <c r="MPP36" s="283"/>
      <c r="MPQ36" s="283"/>
      <c r="MPR36" s="283"/>
      <c r="MPS36" s="283"/>
      <c r="MPT36" s="283"/>
      <c r="MPU36" s="283"/>
      <c r="MPV36" s="283"/>
      <c r="MPW36" s="283"/>
      <c r="MPX36" s="283"/>
      <c r="MPY36" s="283"/>
      <c r="MPZ36" s="283"/>
      <c r="MQA36" s="283"/>
      <c r="MQB36" s="283"/>
      <c r="MQC36" s="283"/>
      <c r="MQD36" s="283"/>
      <c r="MQE36" s="283"/>
      <c r="MQF36" s="283"/>
      <c r="MQG36" s="283"/>
      <c r="MQH36" s="283"/>
      <c r="MQI36" s="283"/>
      <c r="MQJ36" s="283"/>
      <c r="MQK36" s="283"/>
      <c r="MQL36" s="283"/>
      <c r="MQM36" s="283"/>
      <c r="MQN36" s="283"/>
      <c r="MQO36" s="283"/>
      <c r="MQP36" s="283"/>
      <c r="MQQ36" s="283"/>
      <c r="MQR36" s="283"/>
      <c r="MQS36" s="283"/>
      <c r="MQT36" s="283"/>
      <c r="MQU36" s="283"/>
      <c r="MQV36" s="283"/>
      <c r="MQW36" s="283"/>
      <c r="MQX36" s="283"/>
      <c r="MQY36" s="283"/>
      <c r="MQZ36" s="283"/>
      <c r="MRA36" s="283"/>
      <c r="MRB36" s="283"/>
      <c r="MRC36" s="283"/>
      <c r="MRD36" s="283"/>
      <c r="MRE36" s="283"/>
      <c r="MRF36" s="283"/>
      <c r="MRG36" s="283"/>
      <c r="MRH36" s="283"/>
      <c r="MRI36" s="283"/>
      <c r="MRJ36" s="283"/>
      <c r="MRK36" s="283"/>
      <c r="MRL36" s="283"/>
      <c r="MRM36" s="283"/>
      <c r="MRN36" s="283"/>
      <c r="MRO36" s="283"/>
      <c r="MRP36" s="283"/>
      <c r="MRQ36" s="283"/>
      <c r="MRR36" s="283"/>
      <c r="MRS36" s="283"/>
      <c r="MRT36" s="283"/>
      <c r="MRU36" s="283"/>
      <c r="MRV36" s="283"/>
      <c r="MRW36" s="283"/>
      <c r="MRX36" s="283"/>
      <c r="MRY36" s="283"/>
      <c r="MRZ36" s="283"/>
      <c r="MSA36" s="283"/>
      <c r="MSB36" s="283"/>
      <c r="MSC36" s="283"/>
      <c r="MSD36" s="283"/>
      <c r="MSE36" s="283"/>
      <c r="MSF36" s="283"/>
      <c r="MSG36" s="283"/>
      <c r="MSH36" s="283"/>
      <c r="MSI36" s="283"/>
      <c r="MSJ36" s="283"/>
      <c r="MSK36" s="283"/>
      <c r="MSL36" s="283"/>
      <c r="MSM36" s="283"/>
      <c r="MSN36" s="283"/>
      <c r="MSO36" s="283"/>
      <c r="MSP36" s="283"/>
      <c r="MSQ36" s="283"/>
      <c r="MSR36" s="283"/>
      <c r="MSS36" s="283"/>
      <c r="MST36" s="283"/>
      <c r="MSU36" s="283"/>
      <c r="MSV36" s="283"/>
      <c r="MSW36" s="283"/>
      <c r="MSX36" s="283"/>
      <c r="MSY36" s="283"/>
      <c r="MSZ36" s="283"/>
      <c r="MTA36" s="283"/>
      <c r="MTB36" s="283"/>
      <c r="MTC36" s="283"/>
      <c r="MTD36" s="283"/>
      <c r="MTE36" s="283"/>
      <c r="MTF36" s="283"/>
      <c r="MTG36" s="283"/>
      <c r="MTH36" s="283"/>
      <c r="MTI36" s="283"/>
      <c r="MTJ36" s="283"/>
      <c r="MTK36" s="283"/>
      <c r="MTL36" s="283"/>
      <c r="MTM36" s="283"/>
      <c r="MTN36" s="283"/>
      <c r="MTO36" s="283"/>
      <c r="MTP36" s="283"/>
      <c r="MTQ36" s="283"/>
      <c r="MTR36" s="283"/>
      <c r="MTS36" s="283"/>
      <c r="MTT36" s="283"/>
      <c r="MTU36" s="283"/>
      <c r="MTV36" s="283"/>
      <c r="MTW36" s="283"/>
      <c r="MTX36" s="283"/>
      <c r="MTY36" s="283"/>
      <c r="MTZ36" s="283"/>
      <c r="MUA36" s="283"/>
      <c r="MUB36" s="283"/>
      <c r="MUC36" s="283"/>
      <c r="MUD36" s="283"/>
      <c r="MUE36" s="283"/>
      <c r="MUF36" s="283"/>
      <c r="MUG36" s="283"/>
      <c r="MUH36" s="283"/>
      <c r="MUI36" s="283"/>
      <c r="MUJ36" s="283"/>
      <c r="MUK36" s="283"/>
      <c r="MUL36" s="283"/>
      <c r="MUM36" s="283"/>
      <c r="MUN36" s="283"/>
      <c r="MUO36" s="283"/>
      <c r="MUP36" s="283"/>
      <c r="MUQ36" s="283"/>
      <c r="MUR36" s="283"/>
      <c r="MUS36" s="283"/>
      <c r="MUT36" s="283"/>
      <c r="MUU36" s="283"/>
      <c r="MUV36" s="283"/>
      <c r="MUW36" s="283"/>
      <c r="MUX36" s="283"/>
      <c r="MUY36" s="283"/>
      <c r="MUZ36" s="283"/>
      <c r="MVA36" s="283"/>
      <c r="MVB36" s="283"/>
      <c r="MVC36" s="283"/>
      <c r="MVD36" s="283"/>
      <c r="MVE36" s="283"/>
      <c r="MVF36" s="283"/>
      <c r="MVG36" s="283"/>
      <c r="MVH36" s="283"/>
      <c r="MVI36" s="283"/>
      <c r="MVJ36" s="283"/>
      <c r="MVK36" s="283"/>
      <c r="MVL36" s="283"/>
      <c r="MVM36" s="283"/>
      <c r="MVN36" s="283"/>
      <c r="MVO36" s="283"/>
      <c r="MVP36" s="283"/>
      <c r="MVQ36" s="283"/>
      <c r="MVR36" s="283"/>
      <c r="MVS36" s="283"/>
      <c r="MVT36" s="283"/>
      <c r="MVU36" s="283"/>
      <c r="MVV36" s="283"/>
      <c r="MVW36" s="283"/>
      <c r="MVX36" s="283"/>
      <c r="MVY36" s="283"/>
      <c r="MVZ36" s="283"/>
      <c r="MWA36" s="283"/>
      <c r="MWB36" s="283"/>
      <c r="MWC36" s="283"/>
      <c r="MWD36" s="283"/>
      <c r="MWE36" s="283"/>
      <c r="MWF36" s="283"/>
      <c r="MWG36" s="283"/>
      <c r="MWH36" s="283"/>
      <c r="MWI36" s="283"/>
      <c r="MWJ36" s="283"/>
      <c r="MWK36" s="283"/>
      <c r="MWL36" s="283"/>
      <c r="MWM36" s="283"/>
      <c r="MWN36" s="283"/>
      <c r="MWO36" s="283"/>
      <c r="MWP36" s="283"/>
      <c r="MWQ36" s="283"/>
      <c r="MWR36" s="283"/>
      <c r="MWS36" s="283"/>
      <c r="MWT36" s="283"/>
      <c r="MWU36" s="283"/>
      <c r="MWV36" s="283"/>
      <c r="MWW36" s="283"/>
      <c r="MWX36" s="283"/>
      <c r="MWY36" s="283"/>
      <c r="MWZ36" s="283"/>
      <c r="MXA36" s="283"/>
      <c r="MXB36" s="283"/>
      <c r="MXC36" s="283"/>
      <c r="MXD36" s="283"/>
      <c r="MXE36" s="283"/>
      <c r="MXF36" s="283"/>
      <c r="MXG36" s="283"/>
      <c r="MXH36" s="283"/>
      <c r="MXI36" s="283"/>
      <c r="MXJ36" s="283"/>
      <c r="MXK36" s="283"/>
      <c r="MXL36" s="283"/>
      <c r="MXM36" s="283"/>
      <c r="MXN36" s="283"/>
      <c r="MXO36" s="283"/>
      <c r="MXP36" s="283"/>
      <c r="MXQ36" s="283"/>
      <c r="MXR36" s="283"/>
      <c r="MXS36" s="283"/>
      <c r="MXT36" s="283"/>
      <c r="MXU36" s="283"/>
      <c r="MXV36" s="283"/>
      <c r="MXW36" s="283"/>
      <c r="MXX36" s="283"/>
      <c r="MXY36" s="283"/>
      <c r="MXZ36" s="283"/>
      <c r="MYA36" s="283"/>
      <c r="MYB36" s="283"/>
      <c r="MYC36" s="283"/>
      <c r="MYD36" s="283"/>
      <c r="MYE36" s="283"/>
      <c r="MYF36" s="283"/>
      <c r="MYG36" s="283"/>
      <c r="MYH36" s="283"/>
      <c r="MYI36" s="283"/>
      <c r="MYJ36" s="283"/>
      <c r="MYK36" s="283"/>
      <c r="MYL36" s="283"/>
      <c r="MYM36" s="283"/>
      <c r="MYN36" s="283"/>
      <c r="MYO36" s="283"/>
      <c r="MYP36" s="283"/>
      <c r="MYQ36" s="283"/>
      <c r="MYR36" s="283"/>
      <c r="MYS36" s="283"/>
      <c r="MYT36" s="283"/>
      <c r="MYU36" s="283"/>
      <c r="MYV36" s="283"/>
      <c r="MYW36" s="283"/>
      <c r="MYX36" s="283"/>
      <c r="MYY36" s="283"/>
      <c r="MYZ36" s="283"/>
      <c r="MZA36" s="283"/>
      <c r="MZB36" s="283"/>
      <c r="MZC36" s="283"/>
      <c r="MZD36" s="283"/>
      <c r="MZE36" s="283"/>
      <c r="MZF36" s="283"/>
      <c r="MZG36" s="283"/>
      <c r="MZH36" s="283"/>
      <c r="MZI36" s="283"/>
      <c r="MZJ36" s="283"/>
      <c r="MZK36" s="283"/>
      <c r="MZL36" s="283"/>
      <c r="MZM36" s="283"/>
      <c r="MZN36" s="283"/>
      <c r="MZO36" s="283"/>
      <c r="MZP36" s="283"/>
      <c r="MZQ36" s="283"/>
      <c r="MZR36" s="283"/>
      <c r="MZS36" s="283"/>
      <c r="MZT36" s="283"/>
      <c r="MZU36" s="283"/>
      <c r="MZV36" s="283"/>
      <c r="MZW36" s="283"/>
      <c r="MZX36" s="283"/>
      <c r="MZY36" s="283"/>
      <c r="MZZ36" s="283"/>
      <c r="NAA36" s="283"/>
      <c r="NAB36" s="283"/>
      <c r="NAC36" s="283"/>
      <c r="NAD36" s="283"/>
      <c r="NAE36" s="283"/>
      <c r="NAF36" s="283"/>
      <c r="NAG36" s="283"/>
      <c r="NAH36" s="283"/>
      <c r="NAI36" s="283"/>
      <c r="NAJ36" s="283"/>
      <c r="NAK36" s="283"/>
      <c r="NAL36" s="283"/>
      <c r="NAM36" s="283"/>
      <c r="NAN36" s="283"/>
      <c r="NAO36" s="283"/>
      <c r="NAP36" s="283"/>
      <c r="NAQ36" s="283"/>
      <c r="NAR36" s="283"/>
      <c r="NAS36" s="283"/>
      <c r="NAT36" s="283"/>
      <c r="NAU36" s="283"/>
      <c r="NAV36" s="283"/>
      <c r="NAW36" s="283"/>
      <c r="NAX36" s="283"/>
      <c r="NAY36" s="283"/>
      <c r="NAZ36" s="283"/>
      <c r="NBA36" s="283"/>
      <c r="NBB36" s="283"/>
      <c r="NBC36" s="283"/>
      <c r="NBD36" s="283"/>
      <c r="NBE36" s="283"/>
      <c r="NBF36" s="283"/>
      <c r="NBG36" s="283"/>
      <c r="NBH36" s="283"/>
      <c r="NBI36" s="283"/>
      <c r="NBJ36" s="283"/>
      <c r="NBK36" s="283"/>
      <c r="NBL36" s="283"/>
      <c r="NBM36" s="283"/>
      <c r="NBN36" s="283"/>
      <c r="NBO36" s="283"/>
      <c r="NBP36" s="283"/>
      <c r="NBQ36" s="283"/>
      <c r="NBR36" s="283"/>
      <c r="NBS36" s="283"/>
      <c r="NBT36" s="283"/>
      <c r="NBU36" s="283"/>
      <c r="NBV36" s="283"/>
      <c r="NBW36" s="283"/>
      <c r="NBX36" s="283"/>
      <c r="NBY36" s="283"/>
      <c r="NBZ36" s="283"/>
      <c r="NCA36" s="283"/>
      <c r="NCB36" s="283"/>
      <c r="NCC36" s="283"/>
      <c r="NCD36" s="283"/>
      <c r="NCE36" s="283"/>
      <c r="NCF36" s="283"/>
      <c r="NCG36" s="283"/>
      <c r="NCH36" s="283"/>
      <c r="NCI36" s="283"/>
      <c r="NCJ36" s="283"/>
      <c r="NCK36" s="283"/>
      <c r="NCL36" s="283"/>
      <c r="NCM36" s="283"/>
      <c r="NCN36" s="283"/>
      <c r="NCO36" s="283"/>
      <c r="NCP36" s="283"/>
      <c r="NCQ36" s="283"/>
      <c r="NCR36" s="283"/>
      <c r="NCS36" s="283"/>
      <c r="NCT36" s="283"/>
      <c r="NCU36" s="283"/>
      <c r="NCV36" s="283"/>
      <c r="NCW36" s="283"/>
      <c r="NCX36" s="283"/>
      <c r="NCY36" s="283"/>
      <c r="NCZ36" s="283"/>
      <c r="NDA36" s="283"/>
      <c r="NDB36" s="283"/>
      <c r="NDC36" s="283"/>
      <c r="NDD36" s="283"/>
      <c r="NDE36" s="283"/>
      <c r="NDF36" s="283"/>
      <c r="NDG36" s="283"/>
      <c r="NDH36" s="283"/>
      <c r="NDI36" s="283"/>
      <c r="NDJ36" s="283"/>
      <c r="NDK36" s="283"/>
      <c r="NDL36" s="283"/>
      <c r="NDM36" s="283"/>
      <c r="NDN36" s="283"/>
      <c r="NDO36" s="283"/>
      <c r="NDP36" s="283"/>
      <c r="NDQ36" s="283"/>
      <c r="NDR36" s="283"/>
      <c r="NDS36" s="283"/>
      <c r="NDT36" s="283"/>
      <c r="NDU36" s="283"/>
      <c r="NDV36" s="283"/>
      <c r="NDW36" s="283"/>
      <c r="NDX36" s="283"/>
      <c r="NDY36" s="283"/>
      <c r="NDZ36" s="283"/>
      <c r="NEA36" s="283"/>
      <c r="NEB36" s="283"/>
      <c r="NEC36" s="283"/>
      <c r="NED36" s="283"/>
      <c r="NEE36" s="283"/>
      <c r="NEF36" s="283"/>
      <c r="NEG36" s="283"/>
      <c r="NEH36" s="283"/>
      <c r="NEI36" s="283"/>
      <c r="NEJ36" s="283"/>
      <c r="NEK36" s="283"/>
      <c r="NEL36" s="283"/>
      <c r="NEM36" s="283"/>
      <c r="NEN36" s="283"/>
      <c r="NEO36" s="283"/>
      <c r="NEP36" s="283"/>
      <c r="NEQ36" s="283"/>
      <c r="NER36" s="283"/>
      <c r="NES36" s="283"/>
      <c r="NET36" s="283"/>
      <c r="NEU36" s="283"/>
      <c r="NEV36" s="283"/>
      <c r="NEW36" s="283"/>
      <c r="NEX36" s="283"/>
      <c r="NEY36" s="283"/>
      <c r="NEZ36" s="283"/>
      <c r="NFA36" s="283"/>
      <c r="NFB36" s="283"/>
      <c r="NFC36" s="283"/>
      <c r="NFD36" s="283"/>
      <c r="NFE36" s="283"/>
      <c r="NFF36" s="283"/>
      <c r="NFG36" s="283"/>
      <c r="NFH36" s="283"/>
      <c r="NFI36" s="283"/>
      <c r="NFJ36" s="283"/>
      <c r="NFK36" s="283"/>
      <c r="NFL36" s="283"/>
      <c r="NFM36" s="283"/>
      <c r="NFN36" s="283"/>
      <c r="NFO36" s="283"/>
      <c r="NFP36" s="283"/>
      <c r="NFQ36" s="283"/>
      <c r="NFR36" s="283"/>
      <c r="NFS36" s="283"/>
      <c r="NFT36" s="283"/>
      <c r="NFU36" s="283"/>
      <c r="NFV36" s="283"/>
      <c r="NFW36" s="283"/>
      <c r="NFX36" s="283"/>
      <c r="NFY36" s="283"/>
      <c r="NFZ36" s="283"/>
      <c r="NGA36" s="283"/>
      <c r="NGB36" s="283"/>
      <c r="NGC36" s="283"/>
      <c r="NGD36" s="283"/>
      <c r="NGE36" s="283"/>
      <c r="NGF36" s="283"/>
      <c r="NGG36" s="283"/>
      <c r="NGH36" s="283"/>
      <c r="NGI36" s="283"/>
      <c r="NGJ36" s="283"/>
      <c r="NGK36" s="283"/>
      <c r="NGL36" s="283"/>
      <c r="NGM36" s="283"/>
      <c r="NGN36" s="283"/>
      <c r="NGO36" s="283"/>
      <c r="NGP36" s="283"/>
      <c r="NGQ36" s="283"/>
      <c r="NGR36" s="283"/>
      <c r="NGS36" s="283"/>
      <c r="NGT36" s="283"/>
      <c r="NGU36" s="283"/>
      <c r="NGV36" s="283"/>
      <c r="NGW36" s="283"/>
      <c r="NGX36" s="283"/>
      <c r="NGY36" s="283"/>
      <c r="NGZ36" s="283"/>
      <c r="NHA36" s="283"/>
      <c r="NHB36" s="283"/>
      <c r="NHC36" s="283"/>
      <c r="NHD36" s="283"/>
      <c r="NHE36" s="283"/>
      <c r="NHF36" s="283"/>
      <c r="NHG36" s="283"/>
      <c r="NHH36" s="283"/>
      <c r="NHI36" s="283"/>
      <c r="NHJ36" s="283"/>
      <c r="NHK36" s="283"/>
      <c r="NHL36" s="283"/>
      <c r="NHM36" s="283"/>
      <c r="NHN36" s="283"/>
      <c r="NHO36" s="283"/>
      <c r="NHP36" s="283"/>
      <c r="NHQ36" s="283"/>
      <c r="NHR36" s="283"/>
      <c r="NHS36" s="283"/>
      <c r="NHT36" s="283"/>
      <c r="NHU36" s="283"/>
      <c r="NHV36" s="283"/>
      <c r="NHW36" s="283"/>
      <c r="NHX36" s="283"/>
      <c r="NHY36" s="283"/>
      <c r="NHZ36" s="283"/>
      <c r="NIA36" s="283"/>
      <c r="NIB36" s="283"/>
      <c r="NIC36" s="283"/>
      <c r="NID36" s="283"/>
      <c r="NIE36" s="283"/>
      <c r="NIF36" s="283"/>
      <c r="NIG36" s="283"/>
      <c r="NIH36" s="283"/>
      <c r="NII36" s="283"/>
      <c r="NIJ36" s="283"/>
      <c r="NIK36" s="283"/>
      <c r="NIL36" s="283"/>
      <c r="NIM36" s="283"/>
      <c r="NIN36" s="283"/>
      <c r="NIO36" s="283"/>
      <c r="NIP36" s="283"/>
      <c r="NIQ36" s="283"/>
      <c r="NIR36" s="283"/>
      <c r="NIS36" s="283"/>
      <c r="NIT36" s="283"/>
      <c r="NIU36" s="283"/>
      <c r="NIV36" s="283"/>
      <c r="NIW36" s="283"/>
      <c r="NIX36" s="283"/>
      <c r="NIY36" s="283"/>
      <c r="NIZ36" s="283"/>
      <c r="NJA36" s="283"/>
      <c r="NJB36" s="283"/>
      <c r="NJC36" s="283"/>
      <c r="NJD36" s="283"/>
      <c r="NJE36" s="283"/>
      <c r="NJF36" s="283"/>
      <c r="NJG36" s="283"/>
      <c r="NJH36" s="283"/>
      <c r="NJI36" s="283"/>
      <c r="NJJ36" s="283"/>
      <c r="NJK36" s="283"/>
      <c r="NJL36" s="283"/>
      <c r="NJM36" s="283"/>
      <c r="NJN36" s="283"/>
      <c r="NJO36" s="283"/>
      <c r="NJP36" s="283"/>
      <c r="NJQ36" s="283"/>
      <c r="NJR36" s="283"/>
      <c r="NJS36" s="283"/>
      <c r="NJT36" s="283"/>
      <c r="NJU36" s="283"/>
      <c r="NJV36" s="283"/>
      <c r="NJW36" s="283"/>
      <c r="NJX36" s="283"/>
      <c r="NJY36" s="283"/>
      <c r="NJZ36" s="283"/>
      <c r="NKA36" s="283"/>
      <c r="NKB36" s="283"/>
      <c r="NKC36" s="283"/>
      <c r="NKD36" s="283"/>
      <c r="NKE36" s="283"/>
      <c r="NKF36" s="283"/>
      <c r="NKG36" s="283"/>
      <c r="NKH36" s="283"/>
      <c r="NKI36" s="283"/>
      <c r="NKJ36" s="283"/>
      <c r="NKK36" s="283"/>
      <c r="NKL36" s="283"/>
      <c r="NKM36" s="283"/>
      <c r="NKN36" s="283"/>
      <c r="NKO36" s="283"/>
      <c r="NKP36" s="283"/>
      <c r="NKQ36" s="283"/>
      <c r="NKR36" s="283"/>
      <c r="NKS36" s="283"/>
      <c r="NKT36" s="283"/>
      <c r="NKU36" s="283"/>
      <c r="NKV36" s="283"/>
      <c r="NKW36" s="283"/>
      <c r="NKX36" s="283"/>
      <c r="NKY36" s="283"/>
      <c r="NKZ36" s="283"/>
      <c r="NLA36" s="283"/>
      <c r="NLB36" s="283"/>
      <c r="NLC36" s="283"/>
      <c r="NLD36" s="283"/>
      <c r="NLE36" s="283"/>
      <c r="NLF36" s="283"/>
      <c r="NLG36" s="283"/>
      <c r="NLH36" s="283"/>
      <c r="NLI36" s="283"/>
      <c r="NLJ36" s="283"/>
      <c r="NLK36" s="283"/>
      <c r="NLL36" s="283"/>
      <c r="NLM36" s="283"/>
      <c r="NLN36" s="283"/>
      <c r="NLO36" s="283"/>
      <c r="NLP36" s="283"/>
      <c r="NLQ36" s="283"/>
      <c r="NLR36" s="283"/>
      <c r="NLS36" s="283"/>
      <c r="NLT36" s="283"/>
      <c r="NLU36" s="283"/>
      <c r="NLV36" s="283"/>
      <c r="NLW36" s="283"/>
      <c r="NLX36" s="283"/>
      <c r="NLY36" s="283"/>
      <c r="NLZ36" s="283"/>
      <c r="NMA36" s="283"/>
      <c r="NMB36" s="283"/>
      <c r="NMC36" s="283"/>
      <c r="NMD36" s="283"/>
      <c r="NME36" s="283"/>
      <c r="NMF36" s="283"/>
      <c r="NMG36" s="283"/>
      <c r="NMH36" s="283"/>
      <c r="NMI36" s="283"/>
      <c r="NMJ36" s="283"/>
      <c r="NMK36" s="283"/>
      <c r="NML36" s="283"/>
      <c r="NMM36" s="283"/>
      <c r="NMN36" s="283"/>
      <c r="NMO36" s="283"/>
      <c r="NMP36" s="283"/>
      <c r="NMQ36" s="283"/>
      <c r="NMR36" s="283"/>
      <c r="NMS36" s="283"/>
      <c r="NMT36" s="283"/>
      <c r="NMU36" s="283"/>
      <c r="NMV36" s="283"/>
      <c r="NMW36" s="283"/>
      <c r="NMX36" s="283"/>
      <c r="NMY36" s="283"/>
      <c r="NMZ36" s="283"/>
      <c r="NNA36" s="283"/>
      <c r="NNB36" s="283"/>
      <c r="NNC36" s="283"/>
      <c r="NND36" s="283"/>
      <c r="NNE36" s="283"/>
      <c r="NNF36" s="283"/>
      <c r="NNG36" s="283"/>
      <c r="NNH36" s="283"/>
      <c r="NNI36" s="283"/>
      <c r="NNJ36" s="283"/>
      <c r="NNK36" s="283"/>
      <c r="NNL36" s="283"/>
      <c r="NNM36" s="283"/>
      <c r="NNN36" s="283"/>
      <c r="NNO36" s="283"/>
      <c r="NNP36" s="283"/>
      <c r="NNQ36" s="283"/>
      <c r="NNR36" s="283"/>
      <c r="NNS36" s="283"/>
      <c r="NNT36" s="283"/>
      <c r="NNU36" s="283"/>
      <c r="NNV36" s="283"/>
      <c r="NNW36" s="283"/>
      <c r="NNX36" s="283"/>
      <c r="NNY36" s="283"/>
      <c r="NNZ36" s="283"/>
      <c r="NOA36" s="283"/>
      <c r="NOB36" s="283"/>
      <c r="NOC36" s="283"/>
      <c r="NOD36" s="283"/>
      <c r="NOE36" s="283"/>
      <c r="NOF36" s="283"/>
      <c r="NOG36" s="283"/>
      <c r="NOH36" s="283"/>
      <c r="NOI36" s="283"/>
      <c r="NOJ36" s="283"/>
      <c r="NOK36" s="283"/>
      <c r="NOL36" s="283"/>
      <c r="NOM36" s="283"/>
      <c r="NON36" s="283"/>
      <c r="NOO36" s="283"/>
      <c r="NOP36" s="283"/>
      <c r="NOQ36" s="283"/>
      <c r="NOR36" s="283"/>
      <c r="NOS36" s="283"/>
      <c r="NOT36" s="283"/>
      <c r="NOU36" s="283"/>
      <c r="NOV36" s="283"/>
      <c r="NOW36" s="283"/>
      <c r="NOX36" s="283"/>
      <c r="NOY36" s="283"/>
      <c r="NOZ36" s="283"/>
      <c r="NPA36" s="283"/>
      <c r="NPB36" s="283"/>
      <c r="NPC36" s="283"/>
      <c r="NPD36" s="283"/>
      <c r="NPE36" s="283"/>
      <c r="NPF36" s="283"/>
      <c r="NPG36" s="283"/>
      <c r="NPH36" s="283"/>
      <c r="NPI36" s="283"/>
      <c r="NPJ36" s="283"/>
      <c r="NPK36" s="283"/>
      <c r="NPL36" s="283"/>
      <c r="NPM36" s="283"/>
      <c r="NPN36" s="283"/>
      <c r="NPO36" s="283"/>
      <c r="NPP36" s="283"/>
      <c r="NPQ36" s="283"/>
      <c r="NPR36" s="283"/>
      <c r="NPS36" s="283"/>
      <c r="NPT36" s="283"/>
      <c r="NPU36" s="283"/>
      <c r="NPV36" s="283"/>
      <c r="NPW36" s="283"/>
      <c r="NPX36" s="283"/>
      <c r="NPY36" s="283"/>
      <c r="NPZ36" s="283"/>
      <c r="NQA36" s="283"/>
      <c r="NQB36" s="283"/>
      <c r="NQC36" s="283"/>
      <c r="NQD36" s="283"/>
      <c r="NQE36" s="283"/>
      <c r="NQF36" s="283"/>
      <c r="NQG36" s="283"/>
      <c r="NQH36" s="283"/>
      <c r="NQI36" s="283"/>
      <c r="NQJ36" s="283"/>
      <c r="NQK36" s="283"/>
      <c r="NQL36" s="283"/>
      <c r="NQM36" s="283"/>
      <c r="NQN36" s="283"/>
      <c r="NQO36" s="283"/>
      <c r="NQP36" s="283"/>
      <c r="NQQ36" s="283"/>
      <c r="NQR36" s="283"/>
      <c r="NQS36" s="283"/>
      <c r="NQT36" s="283"/>
      <c r="NQU36" s="283"/>
      <c r="NQV36" s="283"/>
      <c r="NQW36" s="283"/>
      <c r="NQX36" s="283"/>
      <c r="NQY36" s="283"/>
      <c r="NQZ36" s="283"/>
      <c r="NRA36" s="283"/>
      <c r="NRB36" s="283"/>
      <c r="NRC36" s="283"/>
      <c r="NRD36" s="283"/>
      <c r="NRE36" s="283"/>
      <c r="NRF36" s="283"/>
      <c r="NRG36" s="283"/>
      <c r="NRH36" s="283"/>
      <c r="NRI36" s="283"/>
      <c r="NRJ36" s="283"/>
      <c r="NRK36" s="283"/>
      <c r="NRL36" s="283"/>
      <c r="NRM36" s="283"/>
      <c r="NRN36" s="283"/>
      <c r="NRO36" s="283"/>
      <c r="NRP36" s="283"/>
      <c r="NRQ36" s="283"/>
      <c r="NRR36" s="283"/>
      <c r="NRS36" s="283"/>
      <c r="NRT36" s="283"/>
      <c r="NRU36" s="283"/>
      <c r="NRV36" s="283"/>
      <c r="NRW36" s="283"/>
      <c r="NRX36" s="283"/>
      <c r="NRY36" s="283"/>
      <c r="NRZ36" s="283"/>
      <c r="NSA36" s="283"/>
      <c r="NSB36" s="283"/>
      <c r="NSC36" s="283"/>
      <c r="NSD36" s="283"/>
      <c r="NSE36" s="283"/>
      <c r="NSF36" s="283"/>
      <c r="NSG36" s="283"/>
      <c r="NSH36" s="283"/>
      <c r="NSI36" s="283"/>
      <c r="NSJ36" s="283"/>
      <c r="NSK36" s="283"/>
      <c r="NSL36" s="283"/>
      <c r="NSM36" s="283"/>
      <c r="NSN36" s="283"/>
      <c r="NSO36" s="283"/>
      <c r="NSP36" s="283"/>
      <c r="NSQ36" s="283"/>
      <c r="NSR36" s="283"/>
      <c r="NSS36" s="283"/>
      <c r="NST36" s="283"/>
      <c r="NSU36" s="283"/>
      <c r="NSV36" s="283"/>
      <c r="NSW36" s="283"/>
      <c r="NSX36" s="283"/>
      <c r="NSY36" s="283"/>
      <c r="NSZ36" s="283"/>
      <c r="NTA36" s="283"/>
      <c r="NTB36" s="283"/>
      <c r="NTC36" s="283"/>
      <c r="NTD36" s="283"/>
      <c r="NTE36" s="283"/>
      <c r="NTF36" s="283"/>
      <c r="NTG36" s="283"/>
      <c r="NTH36" s="283"/>
      <c r="NTI36" s="283"/>
      <c r="NTJ36" s="283"/>
      <c r="NTK36" s="283"/>
      <c r="NTL36" s="283"/>
      <c r="NTM36" s="283"/>
      <c r="NTN36" s="283"/>
      <c r="NTO36" s="283"/>
      <c r="NTP36" s="283"/>
      <c r="NTQ36" s="283"/>
      <c r="NTR36" s="283"/>
      <c r="NTS36" s="283"/>
      <c r="NTT36" s="283"/>
      <c r="NTU36" s="283"/>
      <c r="NTV36" s="283"/>
      <c r="NTW36" s="283"/>
      <c r="NTX36" s="283"/>
      <c r="NTY36" s="283"/>
      <c r="NTZ36" s="283"/>
      <c r="NUA36" s="283"/>
      <c r="NUB36" s="283"/>
      <c r="NUC36" s="283"/>
      <c r="NUD36" s="283"/>
      <c r="NUE36" s="283"/>
      <c r="NUF36" s="283"/>
      <c r="NUG36" s="283"/>
      <c r="NUH36" s="283"/>
      <c r="NUI36" s="283"/>
      <c r="NUJ36" s="283"/>
      <c r="NUK36" s="283"/>
      <c r="NUL36" s="283"/>
      <c r="NUM36" s="283"/>
      <c r="NUN36" s="283"/>
      <c r="NUO36" s="283"/>
      <c r="NUP36" s="283"/>
      <c r="NUQ36" s="283"/>
      <c r="NUR36" s="283"/>
      <c r="NUS36" s="283"/>
      <c r="NUT36" s="283"/>
      <c r="NUU36" s="283"/>
      <c r="NUV36" s="283"/>
      <c r="NUW36" s="283"/>
      <c r="NUX36" s="283"/>
      <c r="NUY36" s="283"/>
      <c r="NUZ36" s="283"/>
      <c r="NVA36" s="283"/>
      <c r="NVB36" s="283"/>
      <c r="NVC36" s="283"/>
      <c r="NVD36" s="283"/>
      <c r="NVE36" s="283"/>
      <c r="NVF36" s="283"/>
      <c r="NVG36" s="283"/>
      <c r="NVH36" s="283"/>
      <c r="NVI36" s="283"/>
      <c r="NVJ36" s="283"/>
      <c r="NVK36" s="283"/>
      <c r="NVL36" s="283"/>
      <c r="NVM36" s="283"/>
      <c r="NVN36" s="283"/>
      <c r="NVO36" s="283"/>
      <c r="NVP36" s="283"/>
      <c r="NVQ36" s="283"/>
      <c r="NVR36" s="283"/>
      <c r="NVS36" s="283"/>
      <c r="NVT36" s="283"/>
      <c r="NVU36" s="283"/>
      <c r="NVV36" s="283"/>
      <c r="NVW36" s="283"/>
      <c r="NVX36" s="283"/>
      <c r="NVY36" s="283"/>
      <c r="NVZ36" s="283"/>
      <c r="NWA36" s="283"/>
      <c r="NWB36" s="283"/>
      <c r="NWC36" s="283"/>
      <c r="NWD36" s="283"/>
      <c r="NWE36" s="283"/>
      <c r="NWF36" s="283"/>
      <c r="NWG36" s="283"/>
      <c r="NWH36" s="283"/>
      <c r="NWI36" s="283"/>
      <c r="NWJ36" s="283"/>
      <c r="NWK36" s="283"/>
      <c r="NWL36" s="283"/>
      <c r="NWM36" s="283"/>
      <c r="NWN36" s="283"/>
      <c r="NWO36" s="283"/>
      <c r="NWP36" s="283"/>
      <c r="NWQ36" s="283"/>
      <c r="NWR36" s="283"/>
      <c r="NWS36" s="283"/>
      <c r="NWT36" s="283"/>
      <c r="NWU36" s="283"/>
      <c r="NWV36" s="283"/>
      <c r="NWW36" s="283"/>
      <c r="NWX36" s="283"/>
      <c r="NWY36" s="283"/>
      <c r="NWZ36" s="283"/>
      <c r="NXA36" s="283"/>
      <c r="NXB36" s="283"/>
      <c r="NXC36" s="283"/>
      <c r="NXD36" s="283"/>
      <c r="NXE36" s="283"/>
      <c r="NXF36" s="283"/>
      <c r="NXG36" s="283"/>
      <c r="NXH36" s="283"/>
      <c r="NXI36" s="283"/>
      <c r="NXJ36" s="283"/>
      <c r="NXK36" s="283"/>
      <c r="NXL36" s="283"/>
      <c r="NXM36" s="283"/>
      <c r="NXN36" s="283"/>
      <c r="NXO36" s="283"/>
      <c r="NXP36" s="283"/>
      <c r="NXQ36" s="283"/>
      <c r="NXR36" s="283"/>
      <c r="NXS36" s="283"/>
      <c r="NXT36" s="283"/>
      <c r="NXU36" s="283"/>
      <c r="NXV36" s="283"/>
      <c r="NXW36" s="283"/>
      <c r="NXX36" s="283"/>
      <c r="NXY36" s="283"/>
      <c r="NXZ36" s="283"/>
      <c r="NYA36" s="283"/>
      <c r="NYB36" s="283"/>
      <c r="NYC36" s="283"/>
      <c r="NYD36" s="283"/>
      <c r="NYE36" s="283"/>
      <c r="NYF36" s="283"/>
      <c r="NYG36" s="283"/>
      <c r="NYH36" s="283"/>
      <c r="NYI36" s="283"/>
      <c r="NYJ36" s="283"/>
      <c r="NYK36" s="283"/>
      <c r="NYL36" s="283"/>
      <c r="NYM36" s="283"/>
      <c r="NYN36" s="283"/>
      <c r="NYO36" s="283"/>
      <c r="NYP36" s="283"/>
      <c r="NYQ36" s="283"/>
      <c r="NYR36" s="283"/>
      <c r="NYS36" s="283"/>
      <c r="NYT36" s="283"/>
      <c r="NYU36" s="283"/>
      <c r="NYV36" s="283"/>
      <c r="NYW36" s="283"/>
      <c r="NYX36" s="283"/>
      <c r="NYY36" s="283"/>
      <c r="NYZ36" s="283"/>
      <c r="NZA36" s="283"/>
      <c r="NZB36" s="283"/>
      <c r="NZC36" s="283"/>
      <c r="NZD36" s="283"/>
      <c r="NZE36" s="283"/>
      <c r="NZF36" s="283"/>
      <c r="NZG36" s="283"/>
      <c r="NZH36" s="283"/>
      <c r="NZI36" s="283"/>
      <c r="NZJ36" s="283"/>
      <c r="NZK36" s="283"/>
      <c r="NZL36" s="283"/>
      <c r="NZM36" s="283"/>
      <c r="NZN36" s="283"/>
      <c r="NZO36" s="283"/>
      <c r="NZP36" s="283"/>
      <c r="NZQ36" s="283"/>
      <c r="NZR36" s="283"/>
      <c r="NZS36" s="283"/>
      <c r="NZT36" s="283"/>
      <c r="NZU36" s="283"/>
      <c r="NZV36" s="283"/>
      <c r="NZW36" s="283"/>
      <c r="NZX36" s="283"/>
      <c r="NZY36" s="283"/>
      <c r="NZZ36" s="283"/>
      <c r="OAA36" s="283"/>
      <c r="OAB36" s="283"/>
      <c r="OAC36" s="283"/>
      <c r="OAD36" s="283"/>
      <c r="OAE36" s="283"/>
      <c r="OAF36" s="283"/>
      <c r="OAG36" s="283"/>
      <c r="OAH36" s="283"/>
      <c r="OAI36" s="283"/>
      <c r="OAJ36" s="283"/>
      <c r="OAK36" s="283"/>
      <c r="OAL36" s="283"/>
      <c r="OAM36" s="283"/>
      <c r="OAN36" s="283"/>
      <c r="OAO36" s="283"/>
      <c r="OAP36" s="283"/>
      <c r="OAQ36" s="283"/>
      <c r="OAR36" s="283"/>
      <c r="OAS36" s="283"/>
      <c r="OAT36" s="283"/>
      <c r="OAU36" s="283"/>
      <c r="OAV36" s="283"/>
      <c r="OAW36" s="283"/>
      <c r="OAX36" s="283"/>
      <c r="OAY36" s="283"/>
      <c r="OAZ36" s="283"/>
      <c r="OBA36" s="283"/>
      <c r="OBB36" s="283"/>
      <c r="OBC36" s="283"/>
      <c r="OBD36" s="283"/>
      <c r="OBE36" s="283"/>
      <c r="OBF36" s="283"/>
      <c r="OBG36" s="283"/>
      <c r="OBH36" s="283"/>
      <c r="OBI36" s="283"/>
      <c r="OBJ36" s="283"/>
      <c r="OBK36" s="283"/>
      <c r="OBL36" s="283"/>
      <c r="OBM36" s="283"/>
      <c r="OBN36" s="283"/>
      <c r="OBO36" s="283"/>
      <c r="OBP36" s="283"/>
      <c r="OBQ36" s="283"/>
      <c r="OBR36" s="283"/>
      <c r="OBS36" s="283"/>
      <c r="OBT36" s="283"/>
      <c r="OBU36" s="283"/>
      <c r="OBV36" s="283"/>
      <c r="OBW36" s="283"/>
      <c r="OBX36" s="283"/>
      <c r="OBY36" s="283"/>
      <c r="OBZ36" s="283"/>
      <c r="OCA36" s="283"/>
      <c r="OCB36" s="283"/>
      <c r="OCC36" s="283"/>
      <c r="OCD36" s="283"/>
      <c r="OCE36" s="283"/>
      <c r="OCF36" s="283"/>
      <c r="OCG36" s="283"/>
      <c r="OCH36" s="283"/>
      <c r="OCI36" s="283"/>
      <c r="OCJ36" s="283"/>
      <c r="OCK36" s="283"/>
      <c r="OCL36" s="283"/>
      <c r="OCM36" s="283"/>
      <c r="OCN36" s="283"/>
      <c r="OCO36" s="283"/>
      <c r="OCP36" s="283"/>
      <c r="OCQ36" s="283"/>
      <c r="OCR36" s="283"/>
      <c r="OCS36" s="283"/>
      <c r="OCT36" s="283"/>
      <c r="OCU36" s="283"/>
      <c r="OCV36" s="283"/>
      <c r="OCW36" s="283"/>
      <c r="OCX36" s="283"/>
      <c r="OCY36" s="283"/>
      <c r="OCZ36" s="283"/>
      <c r="ODA36" s="283"/>
      <c r="ODB36" s="283"/>
      <c r="ODC36" s="283"/>
      <c r="ODD36" s="283"/>
      <c r="ODE36" s="283"/>
      <c r="ODF36" s="283"/>
      <c r="ODG36" s="283"/>
      <c r="ODH36" s="283"/>
      <c r="ODI36" s="283"/>
      <c r="ODJ36" s="283"/>
      <c r="ODK36" s="283"/>
      <c r="ODL36" s="283"/>
      <c r="ODM36" s="283"/>
      <c r="ODN36" s="283"/>
      <c r="ODO36" s="283"/>
      <c r="ODP36" s="283"/>
      <c r="ODQ36" s="283"/>
      <c r="ODR36" s="283"/>
      <c r="ODS36" s="283"/>
      <c r="ODT36" s="283"/>
      <c r="ODU36" s="283"/>
      <c r="ODV36" s="283"/>
      <c r="ODW36" s="283"/>
      <c r="ODX36" s="283"/>
      <c r="ODY36" s="283"/>
      <c r="ODZ36" s="283"/>
      <c r="OEA36" s="283"/>
      <c r="OEB36" s="283"/>
      <c r="OEC36" s="283"/>
      <c r="OED36" s="283"/>
      <c r="OEE36" s="283"/>
      <c r="OEF36" s="283"/>
      <c r="OEG36" s="283"/>
      <c r="OEH36" s="283"/>
      <c r="OEI36" s="283"/>
      <c r="OEJ36" s="283"/>
      <c r="OEK36" s="283"/>
      <c r="OEL36" s="283"/>
      <c r="OEM36" s="283"/>
      <c r="OEN36" s="283"/>
      <c r="OEO36" s="283"/>
      <c r="OEP36" s="283"/>
      <c r="OEQ36" s="283"/>
      <c r="OER36" s="283"/>
      <c r="OES36" s="283"/>
      <c r="OET36" s="283"/>
      <c r="OEU36" s="283"/>
      <c r="OEV36" s="283"/>
      <c r="OEW36" s="283"/>
      <c r="OEX36" s="283"/>
      <c r="OEY36" s="283"/>
      <c r="OEZ36" s="283"/>
      <c r="OFA36" s="283"/>
      <c r="OFB36" s="283"/>
      <c r="OFC36" s="283"/>
      <c r="OFD36" s="283"/>
      <c r="OFE36" s="283"/>
      <c r="OFF36" s="283"/>
      <c r="OFG36" s="283"/>
      <c r="OFH36" s="283"/>
      <c r="OFI36" s="283"/>
      <c r="OFJ36" s="283"/>
      <c r="OFK36" s="283"/>
      <c r="OFL36" s="283"/>
      <c r="OFM36" s="283"/>
      <c r="OFN36" s="283"/>
      <c r="OFO36" s="283"/>
      <c r="OFP36" s="283"/>
      <c r="OFQ36" s="283"/>
      <c r="OFR36" s="283"/>
      <c r="OFS36" s="283"/>
      <c r="OFT36" s="283"/>
      <c r="OFU36" s="283"/>
      <c r="OFV36" s="283"/>
      <c r="OFW36" s="283"/>
      <c r="OFX36" s="283"/>
      <c r="OFY36" s="283"/>
      <c r="OFZ36" s="283"/>
      <c r="OGA36" s="283"/>
      <c r="OGB36" s="283"/>
      <c r="OGC36" s="283"/>
      <c r="OGD36" s="283"/>
      <c r="OGE36" s="283"/>
      <c r="OGF36" s="283"/>
      <c r="OGG36" s="283"/>
      <c r="OGH36" s="283"/>
      <c r="OGI36" s="283"/>
      <c r="OGJ36" s="283"/>
      <c r="OGK36" s="283"/>
      <c r="OGL36" s="283"/>
      <c r="OGM36" s="283"/>
      <c r="OGN36" s="283"/>
      <c r="OGO36" s="283"/>
      <c r="OGP36" s="283"/>
      <c r="OGQ36" s="283"/>
      <c r="OGR36" s="283"/>
      <c r="OGS36" s="283"/>
      <c r="OGT36" s="283"/>
      <c r="OGU36" s="283"/>
      <c r="OGV36" s="283"/>
      <c r="OGW36" s="283"/>
      <c r="OGX36" s="283"/>
      <c r="OGY36" s="283"/>
      <c r="OGZ36" s="283"/>
      <c r="OHA36" s="283"/>
      <c r="OHB36" s="283"/>
      <c r="OHC36" s="283"/>
      <c r="OHD36" s="283"/>
      <c r="OHE36" s="283"/>
      <c r="OHF36" s="283"/>
      <c r="OHG36" s="283"/>
      <c r="OHH36" s="283"/>
      <c r="OHI36" s="283"/>
      <c r="OHJ36" s="283"/>
      <c r="OHK36" s="283"/>
      <c r="OHL36" s="283"/>
      <c r="OHM36" s="283"/>
      <c r="OHN36" s="283"/>
      <c r="OHO36" s="283"/>
      <c r="OHP36" s="283"/>
      <c r="OHQ36" s="283"/>
      <c r="OHR36" s="283"/>
      <c r="OHS36" s="283"/>
      <c r="OHT36" s="283"/>
      <c r="OHU36" s="283"/>
      <c r="OHV36" s="283"/>
      <c r="OHW36" s="283"/>
      <c r="OHX36" s="283"/>
      <c r="OHY36" s="283"/>
      <c r="OHZ36" s="283"/>
      <c r="OIA36" s="283"/>
      <c r="OIB36" s="283"/>
      <c r="OIC36" s="283"/>
      <c r="OID36" s="283"/>
      <c r="OIE36" s="283"/>
      <c r="OIF36" s="283"/>
      <c r="OIG36" s="283"/>
      <c r="OIH36" s="283"/>
      <c r="OII36" s="283"/>
      <c r="OIJ36" s="283"/>
      <c r="OIK36" s="283"/>
      <c r="OIL36" s="283"/>
      <c r="OIM36" s="283"/>
      <c r="OIN36" s="283"/>
      <c r="OIO36" s="283"/>
      <c r="OIP36" s="283"/>
      <c r="OIQ36" s="283"/>
      <c r="OIR36" s="283"/>
      <c r="OIS36" s="283"/>
      <c r="OIT36" s="283"/>
      <c r="OIU36" s="283"/>
      <c r="OIV36" s="283"/>
      <c r="OIW36" s="283"/>
      <c r="OIX36" s="283"/>
      <c r="OIY36" s="283"/>
      <c r="OIZ36" s="283"/>
      <c r="OJA36" s="283"/>
      <c r="OJB36" s="283"/>
      <c r="OJC36" s="283"/>
      <c r="OJD36" s="283"/>
      <c r="OJE36" s="283"/>
      <c r="OJF36" s="283"/>
      <c r="OJG36" s="283"/>
      <c r="OJH36" s="283"/>
      <c r="OJI36" s="283"/>
      <c r="OJJ36" s="283"/>
      <c r="OJK36" s="283"/>
      <c r="OJL36" s="283"/>
      <c r="OJM36" s="283"/>
      <c r="OJN36" s="283"/>
      <c r="OJO36" s="283"/>
      <c r="OJP36" s="283"/>
      <c r="OJQ36" s="283"/>
      <c r="OJR36" s="283"/>
      <c r="OJS36" s="283"/>
      <c r="OJT36" s="283"/>
      <c r="OJU36" s="283"/>
      <c r="OJV36" s="283"/>
      <c r="OJW36" s="283"/>
      <c r="OJX36" s="283"/>
      <c r="OJY36" s="283"/>
      <c r="OJZ36" s="283"/>
      <c r="OKA36" s="283"/>
      <c r="OKB36" s="283"/>
      <c r="OKC36" s="283"/>
      <c r="OKD36" s="283"/>
      <c r="OKE36" s="283"/>
      <c r="OKF36" s="283"/>
      <c r="OKG36" s="283"/>
      <c r="OKH36" s="283"/>
      <c r="OKI36" s="283"/>
      <c r="OKJ36" s="283"/>
      <c r="OKK36" s="283"/>
      <c r="OKL36" s="283"/>
      <c r="OKM36" s="283"/>
      <c r="OKN36" s="283"/>
      <c r="OKO36" s="283"/>
      <c r="OKP36" s="283"/>
      <c r="OKQ36" s="283"/>
      <c r="OKR36" s="283"/>
      <c r="OKS36" s="283"/>
      <c r="OKT36" s="283"/>
      <c r="OKU36" s="283"/>
      <c r="OKV36" s="283"/>
      <c r="OKW36" s="283"/>
      <c r="OKX36" s="283"/>
      <c r="OKY36" s="283"/>
      <c r="OKZ36" s="283"/>
      <c r="OLA36" s="283"/>
      <c r="OLB36" s="283"/>
      <c r="OLC36" s="283"/>
      <c r="OLD36" s="283"/>
      <c r="OLE36" s="283"/>
      <c r="OLF36" s="283"/>
      <c r="OLG36" s="283"/>
      <c r="OLH36" s="283"/>
      <c r="OLI36" s="283"/>
      <c r="OLJ36" s="283"/>
      <c r="OLK36" s="283"/>
      <c r="OLL36" s="283"/>
      <c r="OLM36" s="283"/>
      <c r="OLN36" s="283"/>
      <c r="OLO36" s="283"/>
      <c r="OLP36" s="283"/>
      <c r="OLQ36" s="283"/>
      <c r="OLR36" s="283"/>
      <c r="OLS36" s="283"/>
      <c r="OLT36" s="283"/>
      <c r="OLU36" s="283"/>
      <c r="OLV36" s="283"/>
      <c r="OLW36" s="283"/>
      <c r="OLX36" s="283"/>
      <c r="OLY36" s="283"/>
      <c r="OLZ36" s="283"/>
      <c r="OMA36" s="283"/>
      <c r="OMB36" s="283"/>
      <c r="OMC36" s="283"/>
      <c r="OMD36" s="283"/>
      <c r="OME36" s="283"/>
      <c r="OMF36" s="283"/>
      <c r="OMG36" s="283"/>
      <c r="OMH36" s="283"/>
      <c r="OMI36" s="283"/>
      <c r="OMJ36" s="283"/>
      <c r="OMK36" s="283"/>
      <c r="OML36" s="283"/>
      <c r="OMM36" s="283"/>
      <c r="OMN36" s="283"/>
      <c r="OMO36" s="283"/>
      <c r="OMP36" s="283"/>
      <c r="OMQ36" s="283"/>
      <c r="OMR36" s="283"/>
      <c r="OMS36" s="283"/>
      <c r="OMT36" s="283"/>
      <c r="OMU36" s="283"/>
      <c r="OMV36" s="283"/>
      <c r="OMW36" s="283"/>
      <c r="OMX36" s="283"/>
      <c r="OMY36" s="283"/>
      <c r="OMZ36" s="283"/>
      <c r="ONA36" s="283"/>
      <c r="ONB36" s="283"/>
      <c r="ONC36" s="283"/>
      <c r="OND36" s="283"/>
      <c r="ONE36" s="283"/>
      <c r="ONF36" s="283"/>
      <c r="ONG36" s="283"/>
      <c r="ONH36" s="283"/>
      <c r="ONI36" s="283"/>
      <c r="ONJ36" s="283"/>
      <c r="ONK36" s="283"/>
      <c r="ONL36" s="283"/>
      <c r="ONM36" s="283"/>
      <c r="ONN36" s="283"/>
      <c r="ONO36" s="283"/>
      <c r="ONP36" s="283"/>
      <c r="ONQ36" s="283"/>
      <c r="ONR36" s="283"/>
      <c r="ONS36" s="283"/>
      <c r="ONT36" s="283"/>
      <c r="ONU36" s="283"/>
      <c r="ONV36" s="283"/>
      <c r="ONW36" s="283"/>
      <c r="ONX36" s="283"/>
      <c r="ONY36" s="283"/>
      <c r="ONZ36" s="283"/>
      <c r="OOA36" s="283"/>
      <c r="OOB36" s="283"/>
      <c r="OOC36" s="283"/>
      <c r="OOD36" s="283"/>
      <c r="OOE36" s="283"/>
      <c r="OOF36" s="283"/>
      <c r="OOG36" s="283"/>
      <c r="OOH36" s="283"/>
      <c r="OOI36" s="283"/>
      <c r="OOJ36" s="283"/>
      <c r="OOK36" s="283"/>
      <c r="OOL36" s="283"/>
      <c r="OOM36" s="283"/>
      <c r="OON36" s="283"/>
      <c r="OOO36" s="283"/>
      <c r="OOP36" s="283"/>
      <c r="OOQ36" s="283"/>
      <c r="OOR36" s="283"/>
      <c r="OOS36" s="283"/>
      <c r="OOT36" s="283"/>
      <c r="OOU36" s="283"/>
      <c r="OOV36" s="283"/>
      <c r="OOW36" s="283"/>
      <c r="OOX36" s="283"/>
      <c r="OOY36" s="283"/>
      <c r="OOZ36" s="283"/>
      <c r="OPA36" s="283"/>
      <c r="OPB36" s="283"/>
      <c r="OPC36" s="283"/>
      <c r="OPD36" s="283"/>
      <c r="OPE36" s="283"/>
      <c r="OPF36" s="283"/>
      <c r="OPG36" s="283"/>
      <c r="OPH36" s="283"/>
      <c r="OPI36" s="283"/>
      <c r="OPJ36" s="283"/>
      <c r="OPK36" s="283"/>
      <c r="OPL36" s="283"/>
      <c r="OPM36" s="283"/>
      <c r="OPN36" s="283"/>
      <c r="OPO36" s="283"/>
      <c r="OPP36" s="283"/>
      <c r="OPQ36" s="283"/>
      <c r="OPR36" s="283"/>
      <c r="OPS36" s="283"/>
      <c r="OPT36" s="283"/>
      <c r="OPU36" s="283"/>
      <c r="OPV36" s="283"/>
      <c r="OPW36" s="283"/>
      <c r="OPX36" s="283"/>
      <c r="OPY36" s="283"/>
      <c r="OPZ36" s="283"/>
      <c r="OQA36" s="283"/>
      <c r="OQB36" s="283"/>
      <c r="OQC36" s="283"/>
      <c r="OQD36" s="283"/>
      <c r="OQE36" s="283"/>
      <c r="OQF36" s="283"/>
      <c r="OQG36" s="283"/>
      <c r="OQH36" s="283"/>
      <c r="OQI36" s="283"/>
      <c r="OQJ36" s="283"/>
      <c r="OQK36" s="283"/>
      <c r="OQL36" s="283"/>
      <c r="OQM36" s="283"/>
      <c r="OQN36" s="283"/>
      <c r="OQO36" s="283"/>
      <c r="OQP36" s="283"/>
      <c r="OQQ36" s="283"/>
      <c r="OQR36" s="283"/>
      <c r="OQS36" s="283"/>
      <c r="OQT36" s="283"/>
      <c r="OQU36" s="283"/>
      <c r="OQV36" s="283"/>
      <c r="OQW36" s="283"/>
      <c r="OQX36" s="283"/>
      <c r="OQY36" s="283"/>
      <c r="OQZ36" s="283"/>
      <c r="ORA36" s="283"/>
      <c r="ORB36" s="283"/>
      <c r="ORC36" s="283"/>
      <c r="ORD36" s="283"/>
      <c r="ORE36" s="283"/>
      <c r="ORF36" s="283"/>
      <c r="ORG36" s="283"/>
      <c r="ORH36" s="283"/>
      <c r="ORI36" s="283"/>
      <c r="ORJ36" s="283"/>
      <c r="ORK36" s="283"/>
      <c r="ORL36" s="283"/>
      <c r="ORM36" s="283"/>
      <c r="ORN36" s="283"/>
      <c r="ORO36" s="283"/>
      <c r="ORP36" s="283"/>
      <c r="ORQ36" s="283"/>
      <c r="ORR36" s="283"/>
      <c r="ORS36" s="283"/>
      <c r="ORT36" s="283"/>
      <c r="ORU36" s="283"/>
      <c r="ORV36" s="283"/>
      <c r="ORW36" s="283"/>
      <c r="ORX36" s="283"/>
      <c r="ORY36" s="283"/>
      <c r="ORZ36" s="283"/>
      <c r="OSA36" s="283"/>
      <c r="OSB36" s="283"/>
      <c r="OSC36" s="283"/>
      <c r="OSD36" s="283"/>
      <c r="OSE36" s="283"/>
      <c r="OSF36" s="283"/>
      <c r="OSG36" s="283"/>
      <c r="OSH36" s="283"/>
      <c r="OSI36" s="283"/>
      <c r="OSJ36" s="283"/>
      <c r="OSK36" s="283"/>
      <c r="OSL36" s="283"/>
      <c r="OSM36" s="283"/>
      <c r="OSN36" s="283"/>
      <c r="OSO36" s="283"/>
      <c r="OSP36" s="283"/>
      <c r="OSQ36" s="283"/>
      <c r="OSR36" s="283"/>
      <c r="OSS36" s="283"/>
      <c r="OST36" s="283"/>
      <c r="OSU36" s="283"/>
      <c r="OSV36" s="283"/>
      <c r="OSW36" s="283"/>
      <c r="OSX36" s="283"/>
      <c r="OSY36" s="283"/>
      <c r="OSZ36" s="283"/>
      <c r="OTA36" s="283"/>
      <c r="OTB36" s="283"/>
      <c r="OTC36" s="283"/>
      <c r="OTD36" s="283"/>
      <c r="OTE36" s="283"/>
      <c r="OTF36" s="283"/>
      <c r="OTG36" s="283"/>
      <c r="OTH36" s="283"/>
      <c r="OTI36" s="283"/>
      <c r="OTJ36" s="283"/>
      <c r="OTK36" s="283"/>
      <c r="OTL36" s="283"/>
      <c r="OTM36" s="283"/>
      <c r="OTN36" s="283"/>
      <c r="OTO36" s="283"/>
      <c r="OTP36" s="283"/>
      <c r="OTQ36" s="283"/>
      <c r="OTR36" s="283"/>
      <c r="OTS36" s="283"/>
      <c r="OTT36" s="283"/>
      <c r="OTU36" s="283"/>
      <c r="OTV36" s="283"/>
      <c r="OTW36" s="283"/>
      <c r="OTX36" s="283"/>
      <c r="OTY36" s="283"/>
      <c r="OTZ36" s="283"/>
      <c r="OUA36" s="283"/>
      <c r="OUB36" s="283"/>
      <c r="OUC36" s="283"/>
      <c r="OUD36" s="283"/>
      <c r="OUE36" s="283"/>
      <c r="OUF36" s="283"/>
      <c r="OUG36" s="283"/>
      <c r="OUH36" s="283"/>
      <c r="OUI36" s="283"/>
      <c r="OUJ36" s="283"/>
      <c r="OUK36" s="283"/>
      <c r="OUL36" s="283"/>
      <c r="OUM36" s="283"/>
      <c r="OUN36" s="283"/>
      <c r="OUO36" s="283"/>
      <c r="OUP36" s="283"/>
      <c r="OUQ36" s="283"/>
      <c r="OUR36" s="283"/>
      <c r="OUS36" s="283"/>
      <c r="OUT36" s="283"/>
      <c r="OUU36" s="283"/>
      <c r="OUV36" s="283"/>
      <c r="OUW36" s="283"/>
      <c r="OUX36" s="283"/>
      <c r="OUY36" s="283"/>
      <c r="OUZ36" s="283"/>
      <c r="OVA36" s="283"/>
      <c r="OVB36" s="283"/>
      <c r="OVC36" s="283"/>
      <c r="OVD36" s="283"/>
      <c r="OVE36" s="283"/>
      <c r="OVF36" s="283"/>
      <c r="OVG36" s="283"/>
      <c r="OVH36" s="283"/>
      <c r="OVI36" s="283"/>
      <c r="OVJ36" s="283"/>
      <c r="OVK36" s="283"/>
      <c r="OVL36" s="283"/>
      <c r="OVM36" s="283"/>
      <c r="OVN36" s="283"/>
      <c r="OVO36" s="283"/>
      <c r="OVP36" s="283"/>
      <c r="OVQ36" s="283"/>
      <c r="OVR36" s="283"/>
      <c r="OVS36" s="283"/>
      <c r="OVT36" s="283"/>
      <c r="OVU36" s="283"/>
      <c r="OVV36" s="283"/>
      <c r="OVW36" s="283"/>
      <c r="OVX36" s="283"/>
      <c r="OVY36" s="283"/>
      <c r="OVZ36" s="283"/>
      <c r="OWA36" s="283"/>
      <c r="OWB36" s="283"/>
      <c r="OWC36" s="283"/>
      <c r="OWD36" s="283"/>
      <c r="OWE36" s="283"/>
      <c r="OWF36" s="283"/>
      <c r="OWG36" s="283"/>
      <c r="OWH36" s="283"/>
      <c r="OWI36" s="283"/>
      <c r="OWJ36" s="283"/>
      <c r="OWK36" s="283"/>
      <c r="OWL36" s="283"/>
      <c r="OWM36" s="283"/>
      <c r="OWN36" s="283"/>
      <c r="OWO36" s="283"/>
      <c r="OWP36" s="283"/>
      <c r="OWQ36" s="283"/>
      <c r="OWR36" s="283"/>
      <c r="OWS36" s="283"/>
      <c r="OWT36" s="283"/>
      <c r="OWU36" s="283"/>
      <c r="OWV36" s="283"/>
      <c r="OWW36" s="283"/>
      <c r="OWX36" s="283"/>
      <c r="OWY36" s="283"/>
      <c r="OWZ36" s="283"/>
      <c r="OXA36" s="283"/>
      <c r="OXB36" s="283"/>
      <c r="OXC36" s="283"/>
      <c r="OXD36" s="283"/>
      <c r="OXE36" s="283"/>
      <c r="OXF36" s="283"/>
      <c r="OXG36" s="283"/>
      <c r="OXH36" s="283"/>
      <c r="OXI36" s="283"/>
      <c r="OXJ36" s="283"/>
      <c r="OXK36" s="283"/>
      <c r="OXL36" s="283"/>
      <c r="OXM36" s="283"/>
      <c r="OXN36" s="283"/>
      <c r="OXO36" s="283"/>
      <c r="OXP36" s="283"/>
      <c r="OXQ36" s="283"/>
      <c r="OXR36" s="283"/>
      <c r="OXS36" s="283"/>
      <c r="OXT36" s="283"/>
      <c r="OXU36" s="283"/>
      <c r="OXV36" s="283"/>
      <c r="OXW36" s="283"/>
      <c r="OXX36" s="283"/>
      <c r="OXY36" s="283"/>
      <c r="OXZ36" s="283"/>
      <c r="OYA36" s="283"/>
      <c r="OYB36" s="283"/>
      <c r="OYC36" s="283"/>
      <c r="OYD36" s="283"/>
      <c r="OYE36" s="283"/>
      <c r="OYF36" s="283"/>
      <c r="OYG36" s="283"/>
      <c r="OYH36" s="283"/>
      <c r="OYI36" s="283"/>
      <c r="OYJ36" s="283"/>
      <c r="OYK36" s="283"/>
      <c r="OYL36" s="283"/>
      <c r="OYM36" s="283"/>
      <c r="OYN36" s="283"/>
      <c r="OYO36" s="283"/>
      <c r="OYP36" s="283"/>
      <c r="OYQ36" s="283"/>
      <c r="OYR36" s="283"/>
      <c r="OYS36" s="283"/>
      <c r="OYT36" s="283"/>
      <c r="OYU36" s="283"/>
      <c r="OYV36" s="283"/>
      <c r="OYW36" s="283"/>
      <c r="OYX36" s="283"/>
      <c r="OYY36" s="283"/>
      <c r="OYZ36" s="283"/>
      <c r="OZA36" s="283"/>
      <c r="OZB36" s="283"/>
      <c r="OZC36" s="283"/>
      <c r="OZD36" s="283"/>
      <c r="OZE36" s="283"/>
      <c r="OZF36" s="283"/>
      <c r="OZG36" s="283"/>
      <c r="OZH36" s="283"/>
      <c r="OZI36" s="283"/>
      <c r="OZJ36" s="283"/>
      <c r="OZK36" s="283"/>
      <c r="OZL36" s="283"/>
      <c r="OZM36" s="283"/>
      <c r="OZN36" s="283"/>
      <c r="OZO36" s="283"/>
      <c r="OZP36" s="283"/>
      <c r="OZQ36" s="283"/>
      <c r="OZR36" s="283"/>
      <c r="OZS36" s="283"/>
      <c r="OZT36" s="283"/>
      <c r="OZU36" s="283"/>
      <c r="OZV36" s="283"/>
      <c r="OZW36" s="283"/>
      <c r="OZX36" s="283"/>
      <c r="OZY36" s="283"/>
      <c r="OZZ36" s="283"/>
      <c r="PAA36" s="283"/>
      <c r="PAB36" s="283"/>
      <c r="PAC36" s="283"/>
      <c r="PAD36" s="283"/>
      <c r="PAE36" s="283"/>
      <c r="PAF36" s="283"/>
      <c r="PAG36" s="283"/>
      <c r="PAH36" s="283"/>
      <c r="PAI36" s="283"/>
      <c r="PAJ36" s="283"/>
      <c r="PAK36" s="283"/>
      <c r="PAL36" s="283"/>
      <c r="PAM36" s="283"/>
      <c r="PAN36" s="283"/>
      <c r="PAO36" s="283"/>
      <c r="PAP36" s="283"/>
      <c r="PAQ36" s="283"/>
      <c r="PAR36" s="283"/>
      <c r="PAS36" s="283"/>
      <c r="PAT36" s="283"/>
      <c r="PAU36" s="283"/>
      <c r="PAV36" s="283"/>
      <c r="PAW36" s="283"/>
      <c r="PAX36" s="283"/>
      <c r="PAY36" s="283"/>
      <c r="PAZ36" s="283"/>
      <c r="PBA36" s="283"/>
      <c r="PBB36" s="283"/>
      <c r="PBC36" s="283"/>
      <c r="PBD36" s="283"/>
      <c r="PBE36" s="283"/>
      <c r="PBF36" s="283"/>
      <c r="PBG36" s="283"/>
      <c r="PBH36" s="283"/>
      <c r="PBI36" s="283"/>
      <c r="PBJ36" s="283"/>
      <c r="PBK36" s="283"/>
      <c r="PBL36" s="283"/>
      <c r="PBM36" s="283"/>
      <c r="PBN36" s="283"/>
      <c r="PBO36" s="283"/>
      <c r="PBP36" s="283"/>
      <c r="PBQ36" s="283"/>
      <c r="PBR36" s="283"/>
      <c r="PBS36" s="283"/>
      <c r="PBT36" s="283"/>
      <c r="PBU36" s="283"/>
      <c r="PBV36" s="283"/>
      <c r="PBW36" s="283"/>
      <c r="PBX36" s="283"/>
      <c r="PBY36" s="283"/>
      <c r="PBZ36" s="283"/>
      <c r="PCA36" s="283"/>
      <c r="PCB36" s="283"/>
      <c r="PCC36" s="283"/>
      <c r="PCD36" s="283"/>
      <c r="PCE36" s="283"/>
      <c r="PCF36" s="283"/>
      <c r="PCG36" s="283"/>
      <c r="PCH36" s="283"/>
      <c r="PCI36" s="283"/>
      <c r="PCJ36" s="283"/>
      <c r="PCK36" s="283"/>
      <c r="PCL36" s="283"/>
      <c r="PCM36" s="283"/>
      <c r="PCN36" s="283"/>
      <c r="PCO36" s="283"/>
      <c r="PCP36" s="283"/>
      <c r="PCQ36" s="283"/>
      <c r="PCR36" s="283"/>
      <c r="PCS36" s="283"/>
      <c r="PCT36" s="283"/>
      <c r="PCU36" s="283"/>
      <c r="PCV36" s="283"/>
      <c r="PCW36" s="283"/>
      <c r="PCX36" s="283"/>
      <c r="PCY36" s="283"/>
      <c r="PCZ36" s="283"/>
      <c r="PDA36" s="283"/>
      <c r="PDB36" s="283"/>
      <c r="PDC36" s="283"/>
      <c r="PDD36" s="283"/>
      <c r="PDE36" s="283"/>
      <c r="PDF36" s="283"/>
      <c r="PDG36" s="283"/>
      <c r="PDH36" s="283"/>
      <c r="PDI36" s="283"/>
      <c r="PDJ36" s="283"/>
      <c r="PDK36" s="283"/>
      <c r="PDL36" s="283"/>
      <c r="PDM36" s="283"/>
      <c r="PDN36" s="283"/>
      <c r="PDO36" s="283"/>
      <c r="PDP36" s="283"/>
      <c r="PDQ36" s="283"/>
      <c r="PDR36" s="283"/>
      <c r="PDS36" s="283"/>
      <c r="PDT36" s="283"/>
      <c r="PDU36" s="283"/>
      <c r="PDV36" s="283"/>
      <c r="PDW36" s="283"/>
      <c r="PDX36" s="283"/>
      <c r="PDY36" s="283"/>
      <c r="PDZ36" s="283"/>
      <c r="PEA36" s="283"/>
      <c r="PEB36" s="283"/>
      <c r="PEC36" s="283"/>
      <c r="PED36" s="283"/>
      <c r="PEE36" s="283"/>
      <c r="PEF36" s="283"/>
      <c r="PEG36" s="283"/>
      <c r="PEH36" s="283"/>
      <c r="PEI36" s="283"/>
      <c r="PEJ36" s="283"/>
      <c r="PEK36" s="283"/>
      <c r="PEL36" s="283"/>
      <c r="PEM36" s="283"/>
      <c r="PEN36" s="283"/>
      <c r="PEO36" s="283"/>
      <c r="PEP36" s="283"/>
      <c r="PEQ36" s="283"/>
      <c r="PER36" s="283"/>
      <c r="PES36" s="283"/>
      <c r="PET36" s="283"/>
      <c r="PEU36" s="283"/>
      <c r="PEV36" s="283"/>
      <c r="PEW36" s="283"/>
      <c r="PEX36" s="283"/>
      <c r="PEY36" s="283"/>
      <c r="PEZ36" s="283"/>
      <c r="PFA36" s="283"/>
      <c r="PFB36" s="283"/>
      <c r="PFC36" s="283"/>
      <c r="PFD36" s="283"/>
      <c r="PFE36" s="283"/>
      <c r="PFF36" s="283"/>
      <c r="PFG36" s="283"/>
      <c r="PFH36" s="283"/>
      <c r="PFI36" s="283"/>
      <c r="PFJ36" s="283"/>
      <c r="PFK36" s="283"/>
      <c r="PFL36" s="283"/>
      <c r="PFM36" s="283"/>
      <c r="PFN36" s="283"/>
      <c r="PFO36" s="283"/>
      <c r="PFP36" s="283"/>
      <c r="PFQ36" s="283"/>
      <c r="PFR36" s="283"/>
      <c r="PFS36" s="283"/>
      <c r="PFT36" s="283"/>
      <c r="PFU36" s="283"/>
      <c r="PFV36" s="283"/>
      <c r="PFW36" s="283"/>
      <c r="PFX36" s="283"/>
      <c r="PFY36" s="283"/>
      <c r="PFZ36" s="283"/>
      <c r="PGA36" s="283"/>
      <c r="PGB36" s="283"/>
      <c r="PGC36" s="283"/>
      <c r="PGD36" s="283"/>
      <c r="PGE36" s="283"/>
      <c r="PGF36" s="283"/>
      <c r="PGG36" s="283"/>
      <c r="PGH36" s="283"/>
      <c r="PGI36" s="283"/>
      <c r="PGJ36" s="283"/>
      <c r="PGK36" s="283"/>
      <c r="PGL36" s="283"/>
      <c r="PGM36" s="283"/>
      <c r="PGN36" s="283"/>
      <c r="PGO36" s="283"/>
      <c r="PGP36" s="283"/>
      <c r="PGQ36" s="283"/>
      <c r="PGR36" s="283"/>
      <c r="PGS36" s="283"/>
      <c r="PGT36" s="283"/>
      <c r="PGU36" s="283"/>
      <c r="PGV36" s="283"/>
      <c r="PGW36" s="283"/>
      <c r="PGX36" s="283"/>
      <c r="PGY36" s="283"/>
      <c r="PGZ36" s="283"/>
      <c r="PHA36" s="283"/>
      <c r="PHB36" s="283"/>
      <c r="PHC36" s="283"/>
      <c r="PHD36" s="283"/>
      <c r="PHE36" s="283"/>
      <c r="PHF36" s="283"/>
      <c r="PHG36" s="283"/>
      <c r="PHH36" s="283"/>
      <c r="PHI36" s="283"/>
      <c r="PHJ36" s="283"/>
      <c r="PHK36" s="283"/>
      <c r="PHL36" s="283"/>
      <c r="PHM36" s="283"/>
      <c r="PHN36" s="283"/>
      <c r="PHO36" s="283"/>
      <c r="PHP36" s="283"/>
      <c r="PHQ36" s="283"/>
      <c r="PHR36" s="283"/>
      <c r="PHS36" s="283"/>
      <c r="PHT36" s="283"/>
      <c r="PHU36" s="283"/>
      <c r="PHV36" s="283"/>
      <c r="PHW36" s="283"/>
      <c r="PHX36" s="283"/>
      <c r="PHY36" s="283"/>
      <c r="PHZ36" s="283"/>
      <c r="PIA36" s="283"/>
      <c r="PIB36" s="283"/>
      <c r="PIC36" s="283"/>
      <c r="PID36" s="283"/>
      <c r="PIE36" s="283"/>
      <c r="PIF36" s="283"/>
      <c r="PIG36" s="283"/>
      <c r="PIH36" s="283"/>
      <c r="PII36" s="283"/>
      <c r="PIJ36" s="283"/>
      <c r="PIK36" s="283"/>
      <c r="PIL36" s="283"/>
      <c r="PIM36" s="283"/>
      <c r="PIN36" s="283"/>
      <c r="PIO36" s="283"/>
      <c r="PIP36" s="283"/>
      <c r="PIQ36" s="283"/>
      <c r="PIR36" s="283"/>
      <c r="PIS36" s="283"/>
      <c r="PIT36" s="283"/>
      <c r="PIU36" s="283"/>
      <c r="PIV36" s="283"/>
      <c r="PIW36" s="283"/>
      <c r="PIX36" s="283"/>
      <c r="PIY36" s="283"/>
      <c r="PIZ36" s="283"/>
      <c r="PJA36" s="283"/>
      <c r="PJB36" s="283"/>
      <c r="PJC36" s="283"/>
      <c r="PJD36" s="283"/>
      <c r="PJE36" s="283"/>
      <c r="PJF36" s="283"/>
      <c r="PJG36" s="283"/>
      <c r="PJH36" s="283"/>
      <c r="PJI36" s="283"/>
      <c r="PJJ36" s="283"/>
      <c r="PJK36" s="283"/>
      <c r="PJL36" s="283"/>
      <c r="PJM36" s="283"/>
      <c r="PJN36" s="283"/>
      <c r="PJO36" s="283"/>
      <c r="PJP36" s="283"/>
      <c r="PJQ36" s="283"/>
      <c r="PJR36" s="283"/>
      <c r="PJS36" s="283"/>
      <c r="PJT36" s="283"/>
      <c r="PJU36" s="283"/>
      <c r="PJV36" s="283"/>
      <c r="PJW36" s="283"/>
      <c r="PJX36" s="283"/>
      <c r="PJY36" s="283"/>
      <c r="PJZ36" s="283"/>
      <c r="PKA36" s="283"/>
      <c r="PKB36" s="283"/>
      <c r="PKC36" s="283"/>
      <c r="PKD36" s="283"/>
      <c r="PKE36" s="283"/>
      <c r="PKF36" s="283"/>
      <c r="PKG36" s="283"/>
      <c r="PKH36" s="283"/>
      <c r="PKI36" s="283"/>
      <c r="PKJ36" s="283"/>
      <c r="PKK36" s="283"/>
      <c r="PKL36" s="283"/>
      <c r="PKM36" s="283"/>
      <c r="PKN36" s="283"/>
      <c r="PKO36" s="283"/>
      <c r="PKP36" s="283"/>
      <c r="PKQ36" s="283"/>
      <c r="PKR36" s="283"/>
      <c r="PKS36" s="283"/>
      <c r="PKT36" s="283"/>
      <c r="PKU36" s="283"/>
      <c r="PKV36" s="283"/>
      <c r="PKW36" s="283"/>
      <c r="PKX36" s="283"/>
      <c r="PKY36" s="283"/>
      <c r="PKZ36" s="283"/>
      <c r="PLA36" s="283"/>
      <c r="PLB36" s="283"/>
      <c r="PLC36" s="283"/>
      <c r="PLD36" s="283"/>
      <c r="PLE36" s="283"/>
      <c r="PLF36" s="283"/>
      <c r="PLG36" s="283"/>
      <c r="PLH36" s="283"/>
      <c r="PLI36" s="283"/>
      <c r="PLJ36" s="283"/>
      <c r="PLK36" s="283"/>
      <c r="PLL36" s="283"/>
      <c r="PLM36" s="283"/>
      <c r="PLN36" s="283"/>
      <c r="PLO36" s="283"/>
      <c r="PLP36" s="283"/>
      <c r="PLQ36" s="283"/>
      <c r="PLR36" s="283"/>
      <c r="PLS36" s="283"/>
      <c r="PLT36" s="283"/>
      <c r="PLU36" s="283"/>
      <c r="PLV36" s="283"/>
      <c r="PLW36" s="283"/>
      <c r="PLX36" s="283"/>
      <c r="PLY36" s="283"/>
      <c r="PLZ36" s="283"/>
      <c r="PMA36" s="283"/>
      <c r="PMB36" s="283"/>
      <c r="PMC36" s="283"/>
      <c r="PMD36" s="283"/>
      <c r="PME36" s="283"/>
      <c r="PMF36" s="283"/>
      <c r="PMG36" s="283"/>
      <c r="PMH36" s="283"/>
      <c r="PMI36" s="283"/>
      <c r="PMJ36" s="283"/>
      <c r="PMK36" s="283"/>
      <c r="PML36" s="283"/>
      <c r="PMM36" s="283"/>
      <c r="PMN36" s="283"/>
      <c r="PMO36" s="283"/>
      <c r="PMP36" s="283"/>
      <c r="PMQ36" s="283"/>
      <c r="PMR36" s="283"/>
      <c r="PMS36" s="283"/>
      <c r="PMT36" s="283"/>
      <c r="PMU36" s="283"/>
      <c r="PMV36" s="283"/>
      <c r="PMW36" s="283"/>
      <c r="PMX36" s="283"/>
      <c r="PMY36" s="283"/>
      <c r="PMZ36" s="283"/>
      <c r="PNA36" s="283"/>
      <c r="PNB36" s="283"/>
      <c r="PNC36" s="283"/>
      <c r="PND36" s="283"/>
      <c r="PNE36" s="283"/>
      <c r="PNF36" s="283"/>
      <c r="PNG36" s="283"/>
      <c r="PNH36" s="283"/>
      <c r="PNI36" s="283"/>
      <c r="PNJ36" s="283"/>
      <c r="PNK36" s="283"/>
      <c r="PNL36" s="283"/>
      <c r="PNM36" s="283"/>
      <c r="PNN36" s="283"/>
      <c r="PNO36" s="283"/>
      <c r="PNP36" s="283"/>
      <c r="PNQ36" s="283"/>
      <c r="PNR36" s="283"/>
      <c r="PNS36" s="283"/>
      <c r="PNT36" s="283"/>
      <c r="PNU36" s="283"/>
      <c r="PNV36" s="283"/>
      <c r="PNW36" s="283"/>
      <c r="PNX36" s="283"/>
      <c r="PNY36" s="283"/>
      <c r="PNZ36" s="283"/>
      <c r="POA36" s="283"/>
      <c r="POB36" s="283"/>
      <c r="POC36" s="283"/>
      <c r="POD36" s="283"/>
      <c r="POE36" s="283"/>
      <c r="POF36" s="283"/>
      <c r="POG36" s="283"/>
      <c r="POH36" s="283"/>
      <c r="POI36" s="283"/>
      <c r="POJ36" s="283"/>
      <c r="POK36" s="283"/>
      <c r="POL36" s="283"/>
      <c r="POM36" s="283"/>
      <c r="PON36" s="283"/>
      <c r="POO36" s="283"/>
      <c r="POP36" s="283"/>
      <c r="POQ36" s="283"/>
      <c r="POR36" s="283"/>
      <c r="POS36" s="283"/>
      <c r="POT36" s="283"/>
      <c r="POU36" s="283"/>
      <c r="POV36" s="283"/>
      <c r="POW36" s="283"/>
      <c r="POX36" s="283"/>
      <c r="POY36" s="283"/>
      <c r="POZ36" s="283"/>
      <c r="PPA36" s="283"/>
      <c r="PPB36" s="283"/>
      <c r="PPC36" s="283"/>
      <c r="PPD36" s="283"/>
      <c r="PPE36" s="283"/>
      <c r="PPF36" s="283"/>
      <c r="PPG36" s="283"/>
      <c r="PPH36" s="283"/>
      <c r="PPI36" s="283"/>
      <c r="PPJ36" s="283"/>
      <c r="PPK36" s="283"/>
      <c r="PPL36" s="283"/>
      <c r="PPM36" s="283"/>
      <c r="PPN36" s="283"/>
      <c r="PPO36" s="283"/>
      <c r="PPP36" s="283"/>
      <c r="PPQ36" s="283"/>
      <c r="PPR36" s="283"/>
      <c r="PPS36" s="283"/>
      <c r="PPT36" s="283"/>
      <c r="PPU36" s="283"/>
      <c r="PPV36" s="283"/>
      <c r="PPW36" s="283"/>
      <c r="PPX36" s="283"/>
      <c r="PPY36" s="283"/>
      <c r="PPZ36" s="283"/>
      <c r="PQA36" s="283"/>
      <c r="PQB36" s="283"/>
      <c r="PQC36" s="283"/>
      <c r="PQD36" s="283"/>
      <c r="PQE36" s="283"/>
      <c r="PQF36" s="283"/>
      <c r="PQG36" s="283"/>
      <c r="PQH36" s="283"/>
      <c r="PQI36" s="283"/>
      <c r="PQJ36" s="283"/>
      <c r="PQK36" s="283"/>
      <c r="PQL36" s="283"/>
      <c r="PQM36" s="283"/>
      <c r="PQN36" s="283"/>
      <c r="PQO36" s="283"/>
      <c r="PQP36" s="283"/>
      <c r="PQQ36" s="283"/>
      <c r="PQR36" s="283"/>
      <c r="PQS36" s="283"/>
      <c r="PQT36" s="283"/>
      <c r="PQU36" s="283"/>
      <c r="PQV36" s="283"/>
      <c r="PQW36" s="283"/>
      <c r="PQX36" s="283"/>
      <c r="PQY36" s="283"/>
      <c r="PQZ36" s="283"/>
      <c r="PRA36" s="283"/>
      <c r="PRB36" s="283"/>
      <c r="PRC36" s="283"/>
      <c r="PRD36" s="283"/>
      <c r="PRE36" s="283"/>
      <c r="PRF36" s="283"/>
      <c r="PRG36" s="283"/>
      <c r="PRH36" s="283"/>
      <c r="PRI36" s="283"/>
      <c r="PRJ36" s="283"/>
      <c r="PRK36" s="283"/>
      <c r="PRL36" s="283"/>
      <c r="PRM36" s="283"/>
      <c r="PRN36" s="283"/>
      <c r="PRO36" s="283"/>
      <c r="PRP36" s="283"/>
      <c r="PRQ36" s="283"/>
      <c r="PRR36" s="283"/>
      <c r="PRS36" s="283"/>
      <c r="PRT36" s="283"/>
      <c r="PRU36" s="283"/>
      <c r="PRV36" s="283"/>
      <c r="PRW36" s="283"/>
      <c r="PRX36" s="283"/>
      <c r="PRY36" s="283"/>
      <c r="PRZ36" s="283"/>
      <c r="PSA36" s="283"/>
      <c r="PSB36" s="283"/>
      <c r="PSC36" s="283"/>
      <c r="PSD36" s="283"/>
      <c r="PSE36" s="283"/>
      <c r="PSF36" s="283"/>
      <c r="PSG36" s="283"/>
      <c r="PSH36" s="283"/>
      <c r="PSI36" s="283"/>
      <c r="PSJ36" s="283"/>
      <c r="PSK36" s="283"/>
      <c r="PSL36" s="283"/>
      <c r="PSM36" s="283"/>
      <c r="PSN36" s="283"/>
      <c r="PSO36" s="283"/>
      <c r="PSP36" s="283"/>
      <c r="PSQ36" s="283"/>
      <c r="PSR36" s="283"/>
      <c r="PSS36" s="283"/>
      <c r="PST36" s="283"/>
      <c r="PSU36" s="283"/>
      <c r="PSV36" s="283"/>
      <c r="PSW36" s="283"/>
      <c r="PSX36" s="283"/>
      <c r="PSY36" s="283"/>
      <c r="PSZ36" s="283"/>
      <c r="PTA36" s="283"/>
      <c r="PTB36" s="283"/>
      <c r="PTC36" s="283"/>
      <c r="PTD36" s="283"/>
      <c r="PTE36" s="283"/>
      <c r="PTF36" s="283"/>
      <c r="PTG36" s="283"/>
      <c r="PTH36" s="283"/>
      <c r="PTI36" s="283"/>
      <c r="PTJ36" s="283"/>
      <c r="PTK36" s="283"/>
      <c r="PTL36" s="283"/>
      <c r="PTM36" s="283"/>
      <c r="PTN36" s="283"/>
      <c r="PTO36" s="283"/>
      <c r="PTP36" s="283"/>
      <c r="PTQ36" s="283"/>
      <c r="PTR36" s="283"/>
      <c r="PTS36" s="283"/>
      <c r="PTT36" s="283"/>
      <c r="PTU36" s="283"/>
      <c r="PTV36" s="283"/>
      <c r="PTW36" s="283"/>
      <c r="PTX36" s="283"/>
      <c r="PTY36" s="283"/>
      <c r="PTZ36" s="283"/>
      <c r="PUA36" s="283"/>
      <c r="PUB36" s="283"/>
      <c r="PUC36" s="283"/>
      <c r="PUD36" s="283"/>
      <c r="PUE36" s="283"/>
      <c r="PUF36" s="283"/>
      <c r="PUG36" s="283"/>
      <c r="PUH36" s="283"/>
      <c r="PUI36" s="283"/>
      <c r="PUJ36" s="283"/>
      <c r="PUK36" s="283"/>
      <c r="PUL36" s="283"/>
      <c r="PUM36" s="283"/>
      <c r="PUN36" s="283"/>
      <c r="PUO36" s="283"/>
      <c r="PUP36" s="283"/>
      <c r="PUQ36" s="283"/>
      <c r="PUR36" s="283"/>
      <c r="PUS36" s="283"/>
      <c r="PUT36" s="283"/>
      <c r="PUU36" s="283"/>
      <c r="PUV36" s="283"/>
      <c r="PUW36" s="283"/>
      <c r="PUX36" s="283"/>
      <c r="PUY36" s="283"/>
      <c r="PUZ36" s="283"/>
      <c r="PVA36" s="283"/>
      <c r="PVB36" s="283"/>
      <c r="PVC36" s="283"/>
      <c r="PVD36" s="283"/>
      <c r="PVE36" s="283"/>
      <c r="PVF36" s="283"/>
      <c r="PVG36" s="283"/>
      <c r="PVH36" s="283"/>
      <c r="PVI36" s="283"/>
      <c r="PVJ36" s="283"/>
      <c r="PVK36" s="283"/>
      <c r="PVL36" s="283"/>
      <c r="PVM36" s="283"/>
      <c r="PVN36" s="283"/>
      <c r="PVO36" s="283"/>
      <c r="PVP36" s="283"/>
      <c r="PVQ36" s="283"/>
      <c r="PVR36" s="283"/>
      <c r="PVS36" s="283"/>
      <c r="PVT36" s="283"/>
      <c r="PVU36" s="283"/>
      <c r="PVV36" s="283"/>
      <c r="PVW36" s="283"/>
      <c r="PVX36" s="283"/>
      <c r="PVY36" s="283"/>
      <c r="PVZ36" s="283"/>
      <c r="PWA36" s="283"/>
      <c r="PWB36" s="283"/>
      <c r="PWC36" s="283"/>
      <c r="PWD36" s="283"/>
      <c r="PWE36" s="283"/>
      <c r="PWF36" s="283"/>
      <c r="PWG36" s="283"/>
      <c r="PWH36" s="283"/>
      <c r="PWI36" s="283"/>
      <c r="PWJ36" s="283"/>
      <c r="PWK36" s="283"/>
      <c r="PWL36" s="283"/>
      <c r="PWM36" s="283"/>
      <c r="PWN36" s="283"/>
      <c r="PWO36" s="283"/>
      <c r="PWP36" s="283"/>
      <c r="PWQ36" s="283"/>
      <c r="PWR36" s="283"/>
      <c r="PWS36" s="283"/>
      <c r="PWT36" s="283"/>
      <c r="PWU36" s="283"/>
      <c r="PWV36" s="283"/>
      <c r="PWW36" s="283"/>
      <c r="PWX36" s="283"/>
      <c r="PWY36" s="283"/>
      <c r="PWZ36" s="283"/>
      <c r="PXA36" s="283"/>
      <c r="PXB36" s="283"/>
      <c r="PXC36" s="283"/>
      <c r="PXD36" s="283"/>
      <c r="PXE36" s="283"/>
      <c r="PXF36" s="283"/>
      <c r="PXG36" s="283"/>
      <c r="PXH36" s="283"/>
      <c r="PXI36" s="283"/>
      <c r="PXJ36" s="283"/>
      <c r="PXK36" s="283"/>
      <c r="PXL36" s="283"/>
      <c r="PXM36" s="283"/>
      <c r="PXN36" s="283"/>
      <c r="PXO36" s="283"/>
      <c r="PXP36" s="283"/>
      <c r="PXQ36" s="283"/>
      <c r="PXR36" s="283"/>
      <c r="PXS36" s="283"/>
      <c r="PXT36" s="283"/>
      <c r="PXU36" s="283"/>
      <c r="PXV36" s="283"/>
      <c r="PXW36" s="283"/>
      <c r="PXX36" s="283"/>
      <c r="PXY36" s="283"/>
      <c r="PXZ36" s="283"/>
      <c r="PYA36" s="283"/>
      <c r="PYB36" s="283"/>
      <c r="PYC36" s="283"/>
      <c r="PYD36" s="283"/>
      <c r="PYE36" s="283"/>
      <c r="PYF36" s="283"/>
      <c r="PYG36" s="283"/>
      <c r="PYH36" s="283"/>
      <c r="PYI36" s="283"/>
      <c r="PYJ36" s="283"/>
      <c r="PYK36" s="283"/>
      <c r="PYL36" s="283"/>
      <c r="PYM36" s="283"/>
      <c r="PYN36" s="283"/>
      <c r="PYO36" s="283"/>
      <c r="PYP36" s="283"/>
      <c r="PYQ36" s="283"/>
      <c r="PYR36" s="283"/>
      <c r="PYS36" s="283"/>
      <c r="PYT36" s="283"/>
      <c r="PYU36" s="283"/>
      <c r="PYV36" s="283"/>
      <c r="PYW36" s="283"/>
      <c r="PYX36" s="283"/>
      <c r="PYY36" s="283"/>
      <c r="PYZ36" s="283"/>
      <c r="PZA36" s="283"/>
      <c r="PZB36" s="283"/>
      <c r="PZC36" s="283"/>
      <c r="PZD36" s="283"/>
      <c r="PZE36" s="283"/>
      <c r="PZF36" s="283"/>
      <c r="PZG36" s="283"/>
      <c r="PZH36" s="283"/>
      <c r="PZI36" s="283"/>
      <c r="PZJ36" s="283"/>
      <c r="PZK36" s="283"/>
      <c r="PZL36" s="283"/>
      <c r="PZM36" s="283"/>
      <c r="PZN36" s="283"/>
      <c r="PZO36" s="283"/>
      <c r="PZP36" s="283"/>
      <c r="PZQ36" s="283"/>
      <c r="PZR36" s="283"/>
      <c r="PZS36" s="283"/>
      <c r="PZT36" s="283"/>
      <c r="PZU36" s="283"/>
      <c r="PZV36" s="283"/>
      <c r="PZW36" s="283"/>
      <c r="PZX36" s="283"/>
      <c r="PZY36" s="283"/>
      <c r="PZZ36" s="283"/>
      <c r="QAA36" s="283"/>
      <c r="QAB36" s="283"/>
      <c r="QAC36" s="283"/>
      <c r="QAD36" s="283"/>
      <c r="QAE36" s="283"/>
      <c r="QAF36" s="283"/>
      <c r="QAG36" s="283"/>
      <c r="QAH36" s="283"/>
      <c r="QAI36" s="283"/>
      <c r="QAJ36" s="283"/>
      <c r="QAK36" s="283"/>
      <c r="QAL36" s="283"/>
      <c r="QAM36" s="283"/>
      <c r="QAN36" s="283"/>
      <c r="QAO36" s="283"/>
      <c r="QAP36" s="283"/>
      <c r="QAQ36" s="283"/>
      <c r="QAR36" s="283"/>
      <c r="QAS36" s="283"/>
      <c r="QAT36" s="283"/>
      <c r="QAU36" s="283"/>
      <c r="QAV36" s="283"/>
      <c r="QAW36" s="283"/>
      <c r="QAX36" s="283"/>
      <c r="QAY36" s="283"/>
      <c r="QAZ36" s="283"/>
      <c r="QBA36" s="283"/>
      <c r="QBB36" s="283"/>
      <c r="QBC36" s="283"/>
      <c r="QBD36" s="283"/>
      <c r="QBE36" s="283"/>
      <c r="QBF36" s="283"/>
      <c r="QBG36" s="283"/>
      <c r="QBH36" s="283"/>
      <c r="QBI36" s="283"/>
      <c r="QBJ36" s="283"/>
      <c r="QBK36" s="283"/>
      <c r="QBL36" s="283"/>
      <c r="QBM36" s="283"/>
      <c r="QBN36" s="283"/>
      <c r="QBO36" s="283"/>
      <c r="QBP36" s="283"/>
      <c r="QBQ36" s="283"/>
      <c r="QBR36" s="283"/>
      <c r="QBS36" s="283"/>
      <c r="QBT36" s="283"/>
      <c r="QBU36" s="283"/>
      <c r="QBV36" s="283"/>
      <c r="QBW36" s="283"/>
      <c r="QBX36" s="283"/>
      <c r="QBY36" s="283"/>
      <c r="QBZ36" s="283"/>
      <c r="QCA36" s="283"/>
      <c r="QCB36" s="283"/>
      <c r="QCC36" s="283"/>
      <c r="QCD36" s="283"/>
      <c r="QCE36" s="283"/>
      <c r="QCF36" s="283"/>
      <c r="QCG36" s="283"/>
      <c r="QCH36" s="283"/>
      <c r="QCI36" s="283"/>
      <c r="QCJ36" s="283"/>
      <c r="QCK36" s="283"/>
      <c r="QCL36" s="283"/>
      <c r="QCM36" s="283"/>
      <c r="QCN36" s="283"/>
      <c r="QCO36" s="283"/>
      <c r="QCP36" s="283"/>
      <c r="QCQ36" s="283"/>
      <c r="QCR36" s="283"/>
      <c r="QCS36" s="283"/>
      <c r="QCT36" s="283"/>
      <c r="QCU36" s="283"/>
      <c r="QCV36" s="283"/>
      <c r="QCW36" s="283"/>
      <c r="QCX36" s="283"/>
      <c r="QCY36" s="283"/>
      <c r="QCZ36" s="283"/>
      <c r="QDA36" s="283"/>
      <c r="QDB36" s="283"/>
      <c r="QDC36" s="283"/>
      <c r="QDD36" s="283"/>
      <c r="QDE36" s="283"/>
      <c r="QDF36" s="283"/>
      <c r="QDG36" s="283"/>
      <c r="QDH36" s="283"/>
      <c r="QDI36" s="283"/>
      <c r="QDJ36" s="283"/>
      <c r="QDK36" s="283"/>
      <c r="QDL36" s="283"/>
      <c r="QDM36" s="283"/>
      <c r="QDN36" s="283"/>
      <c r="QDO36" s="283"/>
      <c r="QDP36" s="283"/>
      <c r="QDQ36" s="283"/>
      <c r="QDR36" s="283"/>
      <c r="QDS36" s="283"/>
      <c r="QDT36" s="283"/>
      <c r="QDU36" s="283"/>
      <c r="QDV36" s="283"/>
      <c r="QDW36" s="283"/>
      <c r="QDX36" s="283"/>
      <c r="QDY36" s="283"/>
      <c r="QDZ36" s="283"/>
      <c r="QEA36" s="283"/>
      <c r="QEB36" s="283"/>
      <c r="QEC36" s="283"/>
      <c r="QED36" s="283"/>
      <c r="QEE36" s="283"/>
      <c r="QEF36" s="283"/>
      <c r="QEG36" s="283"/>
      <c r="QEH36" s="283"/>
      <c r="QEI36" s="283"/>
      <c r="QEJ36" s="283"/>
      <c r="QEK36" s="283"/>
      <c r="QEL36" s="283"/>
      <c r="QEM36" s="283"/>
      <c r="QEN36" s="283"/>
      <c r="QEO36" s="283"/>
      <c r="QEP36" s="283"/>
      <c r="QEQ36" s="283"/>
      <c r="QER36" s="283"/>
      <c r="QES36" s="283"/>
      <c r="QET36" s="283"/>
      <c r="QEU36" s="283"/>
      <c r="QEV36" s="283"/>
      <c r="QEW36" s="283"/>
      <c r="QEX36" s="283"/>
      <c r="QEY36" s="283"/>
      <c r="QEZ36" s="283"/>
      <c r="QFA36" s="283"/>
      <c r="QFB36" s="283"/>
      <c r="QFC36" s="283"/>
      <c r="QFD36" s="283"/>
      <c r="QFE36" s="283"/>
      <c r="QFF36" s="283"/>
      <c r="QFG36" s="283"/>
      <c r="QFH36" s="283"/>
      <c r="QFI36" s="283"/>
      <c r="QFJ36" s="283"/>
      <c r="QFK36" s="283"/>
      <c r="QFL36" s="283"/>
      <c r="QFM36" s="283"/>
      <c r="QFN36" s="283"/>
      <c r="QFO36" s="283"/>
      <c r="QFP36" s="283"/>
      <c r="QFQ36" s="283"/>
      <c r="QFR36" s="283"/>
      <c r="QFS36" s="283"/>
      <c r="QFT36" s="283"/>
      <c r="QFU36" s="283"/>
      <c r="QFV36" s="283"/>
      <c r="QFW36" s="283"/>
      <c r="QFX36" s="283"/>
      <c r="QFY36" s="283"/>
      <c r="QFZ36" s="283"/>
      <c r="QGA36" s="283"/>
      <c r="QGB36" s="283"/>
      <c r="QGC36" s="283"/>
      <c r="QGD36" s="283"/>
      <c r="QGE36" s="283"/>
      <c r="QGF36" s="283"/>
      <c r="QGG36" s="283"/>
      <c r="QGH36" s="283"/>
      <c r="QGI36" s="283"/>
      <c r="QGJ36" s="283"/>
      <c r="QGK36" s="283"/>
      <c r="QGL36" s="283"/>
      <c r="QGM36" s="283"/>
      <c r="QGN36" s="283"/>
      <c r="QGO36" s="283"/>
      <c r="QGP36" s="283"/>
      <c r="QGQ36" s="283"/>
      <c r="QGR36" s="283"/>
      <c r="QGS36" s="283"/>
      <c r="QGT36" s="283"/>
      <c r="QGU36" s="283"/>
      <c r="QGV36" s="283"/>
      <c r="QGW36" s="283"/>
      <c r="QGX36" s="283"/>
      <c r="QGY36" s="283"/>
      <c r="QGZ36" s="283"/>
      <c r="QHA36" s="283"/>
      <c r="QHB36" s="283"/>
      <c r="QHC36" s="283"/>
      <c r="QHD36" s="283"/>
      <c r="QHE36" s="283"/>
      <c r="QHF36" s="283"/>
      <c r="QHG36" s="283"/>
      <c r="QHH36" s="283"/>
      <c r="QHI36" s="283"/>
      <c r="QHJ36" s="283"/>
      <c r="QHK36" s="283"/>
      <c r="QHL36" s="283"/>
      <c r="QHM36" s="283"/>
      <c r="QHN36" s="283"/>
      <c r="QHO36" s="283"/>
      <c r="QHP36" s="283"/>
      <c r="QHQ36" s="283"/>
      <c r="QHR36" s="283"/>
      <c r="QHS36" s="283"/>
      <c r="QHT36" s="283"/>
      <c r="QHU36" s="283"/>
      <c r="QHV36" s="283"/>
      <c r="QHW36" s="283"/>
      <c r="QHX36" s="283"/>
      <c r="QHY36" s="283"/>
      <c r="QHZ36" s="283"/>
      <c r="QIA36" s="283"/>
      <c r="QIB36" s="283"/>
      <c r="QIC36" s="283"/>
      <c r="QID36" s="283"/>
      <c r="QIE36" s="283"/>
      <c r="QIF36" s="283"/>
      <c r="QIG36" s="283"/>
      <c r="QIH36" s="283"/>
      <c r="QII36" s="283"/>
      <c r="QIJ36" s="283"/>
      <c r="QIK36" s="283"/>
      <c r="QIL36" s="283"/>
      <c r="QIM36" s="283"/>
      <c r="QIN36" s="283"/>
      <c r="QIO36" s="283"/>
      <c r="QIP36" s="283"/>
      <c r="QIQ36" s="283"/>
      <c r="QIR36" s="283"/>
      <c r="QIS36" s="283"/>
      <c r="QIT36" s="283"/>
      <c r="QIU36" s="283"/>
      <c r="QIV36" s="283"/>
      <c r="QIW36" s="283"/>
      <c r="QIX36" s="283"/>
      <c r="QIY36" s="283"/>
      <c r="QIZ36" s="283"/>
      <c r="QJA36" s="283"/>
      <c r="QJB36" s="283"/>
      <c r="QJC36" s="283"/>
      <c r="QJD36" s="283"/>
      <c r="QJE36" s="283"/>
      <c r="QJF36" s="283"/>
      <c r="QJG36" s="283"/>
      <c r="QJH36" s="283"/>
      <c r="QJI36" s="283"/>
      <c r="QJJ36" s="283"/>
      <c r="QJK36" s="283"/>
      <c r="QJL36" s="283"/>
      <c r="QJM36" s="283"/>
      <c r="QJN36" s="283"/>
      <c r="QJO36" s="283"/>
      <c r="QJP36" s="283"/>
      <c r="QJQ36" s="283"/>
      <c r="QJR36" s="283"/>
      <c r="QJS36" s="283"/>
      <c r="QJT36" s="283"/>
      <c r="QJU36" s="283"/>
      <c r="QJV36" s="283"/>
      <c r="QJW36" s="283"/>
      <c r="QJX36" s="283"/>
      <c r="QJY36" s="283"/>
      <c r="QJZ36" s="283"/>
      <c r="QKA36" s="283"/>
      <c r="QKB36" s="283"/>
      <c r="QKC36" s="283"/>
      <c r="QKD36" s="283"/>
      <c r="QKE36" s="283"/>
      <c r="QKF36" s="283"/>
      <c r="QKG36" s="283"/>
      <c r="QKH36" s="283"/>
      <c r="QKI36" s="283"/>
      <c r="QKJ36" s="283"/>
      <c r="QKK36" s="283"/>
      <c r="QKL36" s="283"/>
      <c r="QKM36" s="283"/>
      <c r="QKN36" s="283"/>
      <c r="QKO36" s="283"/>
      <c r="QKP36" s="283"/>
      <c r="QKQ36" s="283"/>
      <c r="QKR36" s="283"/>
      <c r="QKS36" s="283"/>
      <c r="QKT36" s="283"/>
      <c r="QKU36" s="283"/>
      <c r="QKV36" s="283"/>
      <c r="QKW36" s="283"/>
      <c r="QKX36" s="283"/>
      <c r="QKY36" s="283"/>
      <c r="QKZ36" s="283"/>
      <c r="QLA36" s="283"/>
      <c r="QLB36" s="283"/>
      <c r="QLC36" s="283"/>
      <c r="QLD36" s="283"/>
      <c r="QLE36" s="283"/>
      <c r="QLF36" s="283"/>
      <c r="QLG36" s="283"/>
      <c r="QLH36" s="283"/>
      <c r="QLI36" s="283"/>
      <c r="QLJ36" s="283"/>
      <c r="QLK36" s="283"/>
      <c r="QLL36" s="283"/>
      <c r="QLM36" s="283"/>
      <c r="QLN36" s="283"/>
      <c r="QLO36" s="283"/>
      <c r="QLP36" s="283"/>
      <c r="QLQ36" s="283"/>
      <c r="QLR36" s="283"/>
      <c r="QLS36" s="283"/>
      <c r="QLT36" s="283"/>
      <c r="QLU36" s="283"/>
      <c r="QLV36" s="283"/>
      <c r="QLW36" s="283"/>
      <c r="QLX36" s="283"/>
      <c r="QLY36" s="283"/>
      <c r="QLZ36" s="283"/>
      <c r="QMA36" s="283"/>
      <c r="QMB36" s="283"/>
      <c r="QMC36" s="283"/>
      <c r="QMD36" s="283"/>
      <c r="QME36" s="283"/>
      <c r="QMF36" s="283"/>
      <c r="QMG36" s="283"/>
      <c r="QMH36" s="283"/>
      <c r="QMI36" s="283"/>
      <c r="QMJ36" s="283"/>
      <c r="QMK36" s="283"/>
      <c r="QML36" s="283"/>
      <c r="QMM36" s="283"/>
      <c r="QMN36" s="283"/>
      <c r="QMO36" s="283"/>
      <c r="QMP36" s="283"/>
      <c r="QMQ36" s="283"/>
      <c r="QMR36" s="283"/>
      <c r="QMS36" s="283"/>
      <c r="QMT36" s="283"/>
      <c r="QMU36" s="283"/>
      <c r="QMV36" s="283"/>
      <c r="QMW36" s="283"/>
      <c r="QMX36" s="283"/>
      <c r="QMY36" s="283"/>
      <c r="QMZ36" s="283"/>
      <c r="QNA36" s="283"/>
      <c r="QNB36" s="283"/>
      <c r="QNC36" s="283"/>
      <c r="QND36" s="283"/>
      <c r="QNE36" s="283"/>
      <c r="QNF36" s="283"/>
      <c r="QNG36" s="283"/>
      <c r="QNH36" s="283"/>
      <c r="QNI36" s="283"/>
      <c r="QNJ36" s="283"/>
      <c r="QNK36" s="283"/>
      <c r="QNL36" s="283"/>
      <c r="QNM36" s="283"/>
      <c r="QNN36" s="283"/>
      <c r="QNO36" s="283"/>
      <c r="QNP36" s="283"/>
      <c r="QNQ36" s="283"/>
      <c r="QNR36" s="283"/>
      <c r="QNS36" s="283"/>
      <c r="QNT36" s="283"/>
      <c r="QNU36" s="283"/>
      <c r="QNV36" s="283"/>
      <c r="QNW36" s="283"/>
      <c r="QNX36" s="283"/>
      <c r="QNY36" s="283"/>
      <c r="QNZ36" s="283"/>
      <c r="QOA36" s="283"/>
      <c r="QOB36" s="283"/>
      <c r="QOC36" s="283"/>
      <c r="QOD36" s="283"/>
      <c r="QOE36" s="283"/>
      <c r="QOF36" s="283"/>
      <c r="QOG36" s="283"/>
      <c r="QOH36" s="283"/>
      <c r="QOI36" s="283"/>
      <c r="QOJ36" s="283"/>
      <c r="QOK36" s="283"/>
      <c r="QOL36" s="283"/>
      <c r="QOM36" s="283"/>
      <c r="QON36" s="283"/>
      <c r="QOO36" s="283"/>
      <c r="QOP36" s="283"/>
      <c r="QOQ36" s="283"/>
      <c r="QOR36" s="283"/>
      <c r="QOS36" s="283"/>
      <c r="QOT36" s="283"/>
      <c r="QOU36" s="283"/>
      <c r="QOV36" s="283"/>
      <c r="QOW36" s="283"/>
      <c r="QOX36" s="283"/>
      <c r="QOY36" s="283"/>
      <c r="QOZ36" s="283"/>
      <c r="QPA36" s="283"/>
      <c r="QPB36" s="283"/>
      <c r="QPC36" s="283"/>
      <c r="QPD36" s="283"/>
      <c r="QPE36" s="283"/>
      <c r="QPF36" s="283"/>
      <c r="QPG36" s="283"/>
      <c r="QPH36" s="283"/>
      <c r="QPI36" s="283"/>
      <c r="QPJ36" s="283"/>
      <c r="QPK36" s="283"/>
      <c r="QPL36" s="283"/>
      <c r="QPM36" s="283"/>
      <c r="QPN36" s="283"/>
      <c r="QPO36" s="283"/>
      <c r="QPP36" s="283"/>
      <c r="QPQ36" s="283"/>
      <c r="QPR36" s="283"/>
      <c r="QPS36" s="283"/>
      <c r="QPT36" s="283"/>
      <c r="QPU36" s="283"/>
      <c r="QPV36" s="283"/>
      <c r="QPW36" s="283"/>
      <c r="QPX36" s="283"/>
      <c r="QPY36" s="283"/>
      <c r="QPZ36" s="283"/>
      <c r="QQA36" s="283"/>
      <c r="QQB36" s="283"/>
      <c r="QQC36" s="283"/>
      <c r="QQD36" s="283"/>
      <c r="QQE36" s="283"/>
      <c r="QQF36" s="283"/>
      <c r="QQG36" s="283"/>
      <c r="QQH36" s="283"/>
      <c r="QQI36" s="283"/>
      <c r="QQJ36" s="283"/>
      <c r="QQK36" s="283"/>
      <c r="QQL36" s="283"/>
      <c r="QQM36" s="283"/>
      <c r="QQN36" s="283"/>
      <c r="QQO36" s="283"/>
      <c r="QQP36" s="283"/>
      <c r="QQQ36" s="283"/>
      <c r="QQR36" s="283"/>
      <c r="QQS36" s="283"/>
      <c r="QQT36" s="283"/>
      <c r="QQU36" s="283"/>
      <c r="QQV36" s="283"/>
      <c r="QQW36" s="283"/>
      <c r="QQX36" s="283"/>
      <c r="QQY36" s="283"/>
      <c r="QQZ36" s="283"/>
      <c r="QRA36" s="283"/>
      <c r="QRB36" s="283"/>
      <c r="QRC36" s="283"/>
      <c r="QRD36" s="283"/>
      <c r="QRE36" s="283"/>
      <c r="QRF36" s="283"/>
      <c r="QRG36" s="283"/>
      <c r="QRH36" s="283"/>
      <c r="QRI36" s="283"/>
      <c r="QRJ36" s="283"/>
      <c r="QRK36" s="283"/>
      <c r="QRL36" s="283"/>
      <c r="QRM36" s="283"/>
      <c r="QRN36" s="283"/>
      <c r="QRO36" s="283"/>
      <c r="QRP36" s="283"/>
      <c r="QRQ36" s="283"/>
      <c r="QRR36" s="283"/>
      <c r="QRS36" s="283"/>
      <c r="QRT36" s="283"/>
      <c r="QRU36" s="283"/>
      <c r="QRV36" s="283"/>
      <c r="QRW36" s="283"/>
      <c r="QRX36" s="283"/>
      <c r="QRY36" s="283"/>
      <c r="QRZ36" s="283"/>
      <c r="QSA36" s="283"/>
      <c r="QSB36" s="283"/>
      <c r="QSC36" s="283"/>
      <c r="QSD36" s="283"/>
      <c r="QSE36" s="283"/>
      <c r="QSF36" s="283"/>
      <c r="QSG36" s="283"/>
      <c r="QSH36" s="283"/>
      <c r="QSI36" s="283"/>
      <c r="QSJ36" s="283"/>
      <c r="QSK36" s="283"/>
      <c r="QSL36" s="283"/>
      <c r="QSM36" s="283"/>
      <c r="QSN36" s="283"/>
      <c r="QSO36" s="283"/>
      <c r="QSP36" s="283"/>
      <c r="QSQ36" s="283"/>
      <c r="QSR36" s="283"/>
      <c r="QSS36" s="283"/>
      <c r="QST36" s="283"/>
      <c r="QSU36" s="283"/>
      <c r="QSV36" s="283"/>
      <c r="QSW36" s="283"/>
      <c r="QSX36" s="283"/>
      <c r="QSY36" s="283"/>
      <c r="QSZ36" s="283"/>
      <c r="QTA36" s="283"/>
      <c r="QTB36" s="283"/>
      <c r="QTC36" s="283"/>
      <c r="QTD36" s="283"/>
      <c r="QTE36" s="283"/>
      <c r="QTF36" s="283"/>
      <c r="QTG36" s="283"/>
      <c r="QTH36" s="283"/>
      <c r="QTI36" s="283"/>
      <c r="QTJ36" s="283"/>
      <c r="QTK36" s="283"/>
      <c r="QTL36" s="283"/>
      <c r="QTM36" s="283"/>
      <c r="QTN36" s="283"/>
      <c r="QTO36" s="283"/>
      <c r="QTP36" s="283"/>
      <c r="QTQ36" s="283"/>
      <c r="QTR36" s="283"/>
      <c r="QTS36" s="283"/>
      <c r="QTT36" s="283"/>
      <c r="QTU36" s="283"/>
      <c r="QTV36" s="283"/>
      <c r="QTW36" s="283"/>
      <c r="QTX36" s="283"/>
      <c r="QTY36" s="283"/>
      <c r="QTZ36" s="283"/>
      <c r="QUA36" s="283"/>
      <c r="QUB36" s="283"/>
      <c r="QUC36" s="283"/>
      <c r="QUD36" s="283"/>
      <c r="QUE36" s="283"/>
      <c r="QUF36" s="283"/>
      <c r="QUG36" s="283"/>
      <c r="QUH36" s="283"/>
      <c r="QUI36" s="283"/>
      <c r="QUJ36" s="283"/>
      <c r="QUK36" s="283"/>
      <c r="QUL36" s="283"/>
      <c r="QUM36" s="283"/>
      <c r="QUN36" s="283"/>
      <c r="QUO36" s="283"/>
      <c r="QUP36" s="283"/>
      <c r="QUQ36" s="283"/>
      <c r="QUR36" s="283"/>
      <c r="QUS36" s="283"/>
      <c r="QUT36" s="283"/>
      <c r="QUU36" s="283"/>
      <c r="QUV36" s="283"/>
      <c r="QUW36" s="283"/>
      <c r="QUX36" s="283"/>
      <c r="QUY36" s="283"/>
      <c r="QUZ36" s="283"/>
      <c r="QVA36" s="283"/>
      <c r="QVB36" s="283"/>
      <c r="QVC36" s="283"/>
      <c r="QVD36" s="283"/>
      <c r="QVE36" s="283"/>
      <c r="QVF36" s="283"/>
      <c r="QVG36" s="283"/>
      <c r="QVH36" s="283"/>
      <c r="QVI36" s="283"/>
      <c r="QVJ36" s="283"/>
      <c r="QVK36" s="283"/>
      <c r="QVL36" s="283"/>
      <c r="QVM36" s="283"/>
      <c r="QVN36" s="283"/>
      <c r="QVO36" s="283"/>
      <c r="QVP36" s="283"/>
      <c r="QVQ36" s="283"/>
      <c r="QVR36" s="283"/>
      <c r="QVS36" s="283"/>
      <c r="QVT36" s="283"/>
      <c r="QVU36" s="283"/>
      <c r="QVV36" s="283"/>
      <c r="QVW36" s="283"/>
      <c r="QVX36" s="283"/>
      <c r="QVY36" s="283"/>
      <c r="QVZ36" s="283"/>
      <c r="QWA36" s="283"/>
      <c r="QWB36" s="283"/>
      <c r="QWC36" s="283"/>
      <c r="QWD36" s="283"/>
      <c r="QWE36" s="283"/>
      <c r="QWF36" s="283"/>
      <c r="QWG36" s="283"/>
      <c r="QWH36" s="283"/>
      <c r="QWI36" s="283"/>
      <c r="QWJ36" s="283"/>
      <c r="QWK36" s="283"/>
      <c r="QWL36" s="283"/>
      <c r="QWM36" s="283"/>
      <c r="QWN36" s="283"/>
      <c r="QWO36" s="283"/>
      <c r="QWP36" s="283"/>
      <c r="QWQ36" s="283"/>
      <c r="QWR36" s="283"/>
      <c r="QWS36" s="283"/>
      <c r="QWT36" s="283"/>
      <c r="QWU36" s="283"/>
      <c r="QWV36" s="283"/>
      <c r="QWW36" s="283"/>
      <c r="QWX36" s="283"/>
      <c r="QWY36" s="283"/>
      <c r="QWZ36" s="283"/>
      <c r="QXA36" s="283"/>
      <c r="QXB36" s="283"/>
      <c r="QXC36" s="283"/>
      <c r="QXD36" s="283"/>
      <c r="QXE36" s="283"/>
      <c r="QXF36" s="283"/>
      <c r="QXG36" s="283"/>
      <c r="QXH36" s="283"/>
      <c r="QXI36" s="283"/>
      <c r="QXJ36" s="283"/>
      <c r="QXK36" s="283"/>
      <c r="QXL36" s="283"/>
      <c r="QXM36" s="283"/>
      <c r="QXN36" s="283"/>
      <c r="QXO36" s="283"/>
      <c r="QXP36" s="283"/>
      <c r="QXQ36" s="283"/>
      <c r="QXR36" s="283"/>
      <c r="QXS36" s="283"/>
      <c r="QXT36" s="283"/>
      <c r="QXU36" s="283"/>
      <c r="QXV36" s="283"/>
      <c r="QXW36" s="283"/>
      <c r="QXX36" s="283"/>
      <c r="QXY36" s="283"/>
      <c r="QXZ36" s="283"/>
      <c r="QYA36" s="283"/>
      <c r="QYB36" s="283"/>
      <c r="QYC36" s="283"/>
      <c r="QYD36" s="283"/>
      <c r="QYE36" s="283"/>
      <c r="QYF36" s="283"/>
      <c r="QYG36" s="283"/>
      <c r="QYH36" s="283"/>
      <c r="QYI36" s="283"/>
      <c r="QYJ36" s="283"/>
      <c r="QYK36" s="283"/>
      <c r="QYL36" s="283"/>
      <c r="QYM36" s="283"/>
      <c r="QYN36" s="283"/>
      <c r="QYO36" s="283"/>
      <c r="QYP36" s="283"/>
      <c r="QYQ36" s="283"/>
      <c r="QYR36" s="283"/>
      <c r="QYS36" s="283"/>
      <c r="QYT36" s="283"/>
      <c r="QYU36" s="283"/>
      <c r="QYV36" s="283"/>
      <c r="QYW36" s="283"/>
      <c r="QYX36" s="283"/>
      <c r="QYY36" s="283"/>
      <c r="QYZ36" s="283"/>
      <c r="QZA36" s="283"/>
      <c r="QZB36" s="283"/>
      <c r="QZC36" s="283"/>
      <c r="QZD36" s="283"/>
      <c r="QZE36" s="283"/>
      <c r="QZF36" s="283"/>
      <c r="QZG36" s="283"/>
      <c r="QZH36" s="283"/>
      <c r="QZI36" s="283"/>
      <c r="QZJ36" s="283"/>
      <c r="QZK36" s="283"/>
      <c r="QZL36" s="283"/>
      <c r="QZM36" s="283"/>
      <c r="QZN36" s="283"/>
      <c r="QZO36" s="283"/>
      <c r="QZP36" s="283"/>
      <c r="QZQ36" s="283"/>
      <c r="QZR36" s="283"/>
      <c r="QZS36" s="283"/>
      <c r="QZT36" s="283"/>
      <c r="QZU36" s="283"/>
      <c r="QZV36" s="283"/>
      <c r="QZW36" s="283"/>
      <c r="QZX36" s="283"/>
      <c r="QZY36" s="283"/>
      <c r="QZZ36" s="283"/>
      <c r="RAA36" s="283"/>
      <c r="RAB36" s="283"/>
      <c r="RAC36" s="283"/>
      <c r="RAD36" s="283"/>
      <c r="RAE36" s="283"/>
      <c r="RAF36" s="283"/>
      <c r="RAG36" s="283"/>
      <c r="RAH36" s="283"/>
      <c r="RAI36" s="283"/>
      <c r="RAJ36" s="283"/>
      <c r="RAK36" s="283"/>
      <c r="RAL36" s="283"/>
      <c r="RAM36" s="283"/>
      <c r="RAN36" s="283"/>
      <c r="RAO36" s="283"/>
      <c r="RAP36" s="283"/>
      <c r="RAQ36" s="283"/>
      <c r="RAR36" s="283"/>
      <c r="RAS36" s="283"/>
      <c r="RAT36" s="283"/>
      <c r="RAU36" s="283"/>
      <c r="RAV36" s="283"/>
      <c r="RAW36" s="283"/>
      <c r="RAX36" s="283"/>
      <c r="RAY36" s="283"/>
      <c r="RAZ36" s="283"/>
      <c r="RBA36" s="283"/>
      <c r="RBB36" s="283"/>
      <c r="RBC36" s="283"/>
      <c r="RBD36" s="283"/>
      <c r="RBE36" s="283"/>
      <c r="RBF36" s="283"/>
      <c r="RBG36" s="283"/>
      <c r="RBH36" s="283"/>
      <c r="RBI36" s="283"/>
      <c r="RBJ36" s="283"/>
      <c r="RBK36" s="283"/>
      <c r="RBL36" s="283"/>
      <c r="RBM36" s="283"/>
      <c r="RBN36" s="283"/>
      <c r="RBO36" s="283"/>
      <c r="RBP36" s="283"/>
      <c r="RBQ36" s="283"/>
      <c r="RBR36" s="283"/>
      <c r="RBS36" s="283"/>
      <c r="RBT36" s="283"/>
      <c r="RBU36" s="283"/>
      <c r="RBV36" s="283"/>
      <c r="RBW36" s="283"/>
      <c r="RBX36" s="283"/>
      <c r="RBY36" s="283"/>
      <c r="RBZ36" s="283"/>
      <c r="RCA36" s="283"/>
      <c r="RCB36" s="283"/>
      <c r="RCC36" s="283"/>
      <c r="RCD36" s="283"/>
      <c r="RCE36" s="283"/>
      <c r="RCF36" s="283"/>
      <c r="RCG36" s="283"/>
      <c r="RCH36" s="283"/>
      <c r="RCI36" s="283"/>
      <c r="RCJ36" s="283"/>
      <c r="RCK36" s="283"/>
      <c r="RCL36" s="283"/>
      <c r="RCM36" s="283"/>
      <c r="RCN36" s="283"/>
      <c r="RCO36" s="283"/>
      <c r="RCP36" s="283"/>
      <c r="RCQ36" s="283"/>
      <c r="RCR36" s="283"/>
      <c r="RCS36" s="283"/>
      <c r="RCT36" s="283"/>
      <c r="RCU36" s="283"/>
      <c r="RCV36" s="283"/>
      <c r="RCW36" s="283"/>
      <c r="RCX36" s="283"/>
      <c r="RCY36" s="283"/>
      <c r="RCZ36" s="283"/>
      <c r="RDA36" s="283"/>
      <c r="RDB36" s="283"/>
      <c r="RDC36" s="283"/>
      <c r="RDD36" s="283"/>
      <c r="RDE36" s="283"/>
      <c r="RDF36" s="283"/>
      <c r="RDG36" s="283"/>
      <c r="RDH36" s="283"/>
      <c r="RDI36" s="283"/>
      <c r="RDJ36" s="283"/>
      <c r="RDK36" s="283"/>
      <c r="RDL36" s="283"/>
      <c r="RDM36" s="283"/>
      <c r="RDN36" s="283"/>
      <c r="RDO36" s="283"/>
      <c r="RDP36" s="283"/>
      <c r="RDQ36" s="283"/>
      <c r="RDR36" s="283"/>
      <c r="RDS36" s="283"/>
      <c r="RDT36" s="283"/>
      <c r="RDU36" s="283"/>
      <c r="RDV36" s="283"/>
      <c r="RDW36" s="283"/>
      <c r="RDX36" s="283"/>
      <c r="RDY36" s="283"/>
      <c r="RDZ36" s="283"/>
      <c r="REA36" s="283"/>
      <c r="REB36" s="283"/>
      <c r="REC36" s="283"/>
      <c r="RED36" s="283"/>
      <c r="REE36" s="283"/>
      <c r="REF36" s="283"/>
      <c r="REG36" s="283"/>
      <c r="REH36" s="283"/>
      <c r="REI36" s="283"/>
      <c r="REJ36" s="283"/>
      <c r="REK36" s="283"/>
      <c r="REL36" s="283"/>
      <c r="REM36" s="283"/>
      <c r="REN36" s="283"/>
      <c r="REO36" s="283"/>
      <c r="REP36" s="283"/>
      <c r="REQ36" s="283"/>
      <c r="RER36" s="283"/>
      <c r="RES36" s="283"/>
      <c r="RET36" s="283"/>
      <c r="REU36" s="283"/>
      <c r="REV36" s="283"/>
      <c r="REW36" s="283"/>
      <c r="REX36" s="283"/>
      <c r="REY36" s="283"/>
      <c r="REZ36" s="283"/>
      <c r="RFA36" s="283"/>
      <c r="RFB36" s="283"/>
      <c r="RFC36" s="283"/>
      <c r="RFD36" s="283"/>
      <c r="RFE36" s="283"/>
      <c r="RFF36" s="283"/>
      <c r="RFG36" s="283"/>
      <c r="RFH36" s="283"/>
      <c r="RFI36" s="283"/>
      <c r="RFJ36" s="283"/>
      <c r="RFK36" s="283"/>
      <c r="RFL36" s="283"/>
      <c r="RFM36" s="283"/>
      <c r="RFN36" s="283"/>
      <c r="RFO36" s="283"/>
      <c r="RFP36" s="283"/>
      <c r="RFQ36" s="283"/>
      <c r="RFR36" s="283"/>
      <c r="RFS36" s="283"/>
      <c r="RFT36" s="283"/>
      <c r="RFU36" s="283"/>
      <c r="RFV36" s="283"/>
      <c r="RFW36" s="283"/>
      <c r="RFX36" s="283"/>
      <c r="RFY36" s="283"/>
      <c r="RFZ36" s="283"/>
      <c r="RGA36" s="283"/>
      <c r="RGB36" s="283"/>
      <c r="RGC36" s="283"/>
      <c r="RGD36" s="283"/>
      <c r="RGE36" s="283"/>
      <c r="RGF36" s="283"/>
      <c r="RGG36" s="283"/>
      <c r="RGH36" s="283"/>
      <c r="RGI36" s="283"/>
      <c r="RGJ36" s="283"/>
      <c r="RGK36" s="283"/>
      <c r="RGL36" s="283"/>
      <c r="RGM36" s="283"/>
      <c r="RGN36" s="283"/>
      <c r="RGO36" s="283"/>
      <c r="RGP36" s="283"/>
      <c r="RGQ36" s="283"/>
      <c r="RGR36" s="283"/>
      <c r="RGS36" s="283"/>
      <c r="RGT36" s="283"/>
      <c r="RGU36" s="283"/>
      <c r="RGV36" s="283"/>
      <c r="RGW36" s="283"/>
      <c r="RGX36" s="283"/>
      <c r="RGY36" s="283"/>
      <c r="RGZ36" s="283"/>
      <c r="RHA36" s="283"/>
      <c r="RHB36" s="283"/>
      <c r="RHC36" s="283"/>
      <c r="RHD36" s="283"/>
      <c r="RHE36" s="283"/>
      <c r="RHF36" s="283"/>
      <c r="RHG36" s="283"/>
      <c r="RHH36" s="283"/>
      <c r="RHI36" s="283"/>
      <c r="RHJ36" s="283"/>
      <c r="RHK36" s="283"/>
      <c r="RHL36" s="283"/>
      <c r="RHM36" s="283"/>
      <c r="RHN36" s="283"/>
      <c r="RHO36" s="283"/>
      <c r="RHP36" s="283"/>
      <c r="RHQ36" s="283"/>
      <c r="RHR36" s="283"/>
      <c r="RHS36" s="283"/>
      <c r="RHT36" s="283"/>
      <c r="RHU36" s="283"/>
      <c r="RHV36" s="283"/>
      <c r="RHW36" s="283"/>
      <c r="RHX36" s="283"/>
      <c r="RHY36" s="283"/>
      <c r="RHZ36" s="283"/>
      <c r="RIA36" s="283"/>
      <c r="RIB36" s="283"/>
      <c r="RIC36" s="283"/>
      <c r="RID36" s="283"/>
      <c r="RIE36" s="283"/>
      <c r="RIF36" s="283"/>
      <c r="RIG36" s="283"/>
      <c r="RIH36" s="283"/>
      <c r="RII36" s="283"/>
      <c r="RIJ36" s="283"/>
      <c r="RIK36" s="283"/>
      <c r="RIL36" s="283"/>
      <c r="RIM36" s="283"/>
      <c r="RIN36" s="283"/>
      <c r="RIO36" s="283"/>
      <c r="RIP36" s="283"/>
      <c r="RIQ36" s="283"/>
      <c r="RIR36" s="283"/>
      <c r="RIS36" s="283"/>
      <c r="RIT36" s="283"/>
      <c r="RIU36" s="283"/>
      <c r="RIV36" s="283"/>
      <c r="RIW36" s="283"/>
      <c r="RIX36" s="283"/>
      <c r="RIY36" s="283"/>
      <c r="RIZ36" s="283"/>
      <c r="RJA36" s="283"/>
      <c r="RJB36" s="283"/>
      <c r="RJC36" s="283"/>
      <c r="RJD36" s="283"/>
      <c r="RJE36" s="283"/>
      <c r="RJF36" s="283"/>
      <c r="RJG36" s="283"/>
      <c r="RJH36" s="283"/>
      <c r="RJI36" s="283"/>
      <c r="RJJ36" s="283"/>
      <c r="RJK36" s="283"/>
      <c r="RJL36" s="283"/>
      <c r="RJM36" s="283"/>
      <c r="RJN36" s="283"/>
      <c r="RJO36" s="283"/>
      <c r="RJP36" s="283"/>
      <c r="RJQ36" s="283"/>
      <c r="RJR36" s="283"/>
      <c r="RJS36" s="283"/>
      <c r="RJT36" s="283"/>
      <c r="RJU36" s="283"/>
      <c r="RJV36" s="283"/>
      <c r="RJW36" s="283"/>
      <c r="RJX36" s="283"/>
      <c r="RJY36" s="283"/>
      <c r="RJZ36" s="283"/>
      <c r="RKA36" s="283"/>
      <c r="RKB36" s="283"/>
      <c r="RKC36" s="283"/>
      <c r="RKD36" s="283"/>
      <c r="RKE36" s="283"/>
      <c r="RKF36" s="283"/>
      <c r="RKG36" s="283"/>
      <c r="RKH36" s="283"/>
      <c r="RKI36" s="283"/>
      <c r="RKJ36" s="283"/>
      <c r="RKK36" s="283"/>
      <c r="RKL36" s="283"/>
      <c r="RKM36" s="283"/>
      <c r="RKN36" s="283"/>
      <c r="RKO36" s="283"/>
      <c r="RKP36" s="283"/>
      <c r="RKQ36" s="283"/>
      <c r="RKR36" s="283"/>
      <c r="RKS36" s="283"/>
      <c r="RKT36" s="283"/>
      <c r="RKU36" s="283"/>
      <c r="RKV36" s="283"/>
      <c r="RKW36" s="283"/>
      <c r="RKX36" s="283"/>
      <c r="RKY36" s="283"/>
      <c r="RKZ36" s="283"/>
      <c r="RLA36" s="283"/>
      <c r="RLB36" s="283"/>
      <c r="RLC36" s="283"/>
      <c r="RLD36" s="283"/>
      <c r="RLE36" s="283"/>
      <c r="RLF36" s="283"/>
      <c r="RLG36" s="283"/>
      <c r="RLH36" s="283"/>
      <c r="RLI36" s="283"/>
      <c r="RLJ36" s="283"/>
      <c r="RLK36" s="283"/>
      <c r="RLL36" s="283"/>
      <c r="RLM36" s="283"/>
      <c r="RLN36" s="283"/>
      <c r="RLO36" s="283"/>
      <c r="RLP36" s="283"/>
      <c r="RLQ36" s="283"/>
      <c r="RLR36" s="283"/>
      <c r="RLS36" s="283"/>
      <c r="RLT36" s="283"/>
      <c r="RLU36" s="283"/>
      <c r="RLV36" s="283"/>
      <c r="RLW36" s="283"/>
      <c r="RLX36" s="283"/>
      <c r="RLY36" s="283"/>
      <c r="RLZ36" s="283"/>
      <c r="RMA36" s="283"/>
      <c r="RMB36" s="283"/>
      <c r="RMC36" s="283"/>
      <c r="RMD36" s="283"/>
      <c r="RME36" s="283"/>
      <c r="RMF36" s="283"/>
      <c r="RMG36" s="283"/>
      <c r="RMH36" s="283"/>
      <c r="RMI36" s="283"/>
      <c r="RMJ36" s="283"/>
      <c r="RMK36" s="283"/>
      <c r="RML36" s="283"/>
      <c r="RMM36" s="283"/>
      <c r="RMN36" s="283"/>
      <c r="RMO36" s="283"/>
      <c r="RMP36" s="283"/>
      <c r="RMQ36" s="283"/>
      <c r="RMR36" s="283"/>
      <c r="RMS36" s="283"/>
      <c r="RMT36" s="283"/>
      <c r="RMU36" s="283"/>
      <c r="RMV36" s="283"/>
      <c r="RMW36" s="283"/>
      <c r="RMX36" s="283"/>
      <c r="RMY36" s="283"/>
      <c r="RMZ36" s="283"/>
      <c r="RNA36" s="283"/>
      <c r="RNB36" s="283"/>
      <c r="RNC36" s="283"/>
      <c r="RND36" s="283"/>
      <c r="RNE36" s="283"/>
      <c r="RNF36" s="283"/>
      <c r="RNG36" s="283"/>
      <c r="RNH36" s="283"/>
      <c r="RNI36" s="283"/>
      <c r="RNJ36" s="283"/>
      <c r="RNK36" s="283"/>
      <c r="RNL36" s="283"/>
      <c r="RNM36" s="283"/>
      <c r="RNN36" s="283"/>
      <c r="RNO36" s="283"/>
      <c r="RNP36" s="283"/>
      <c r="RNQ36" s="283"/>
      <c r="RNR36" s="283"/>
      <c r="RNS36" s="283"/>
      <c r="RNT36" s="283"/>
      <c r="RNU36" s="283"/>
      <c r="RNV36" s="283"/>
      <c r="RNW36" s="283"/>
      <c r="RNX36" s="283"/>
      <c r="RNY36" s="283"/>
      <c r="RNZ36" s="283"/>
      <c r="ROA36" s="283"/>
      <c r="ROB36" s="283"/>
      <c r="ROC36" s="283"/>
      <c r="ROD36" s="283"/>
      <c r="ROE36" s="283"/>
      <c r="ROF36" s="283"/>
      <c r="ROG36" s="283"/>
      <c r="ROH36" s="283"/>
      <c r="ROI36" s="283"/>
      <c r="ROJ36" s="283"/>
      <c r="ROK36" s="283"/>
      <c r="ROL36" s="283"/>
      <c r="ROM36" s="283"/>
      <c r="RON36" s="283"/>
      <c r="ROO36" s="283"/>
      <c r="ROP36" s="283"/>
      <c r="ROQ36" s="283"/>
      <c r="ROR36" s="283"/>
      <c r="ROS36" s="283"/>
      <c r="ROT36" s="283"/>
      <c r="ROU36" s="283"/>
      <c r="ROV36" s="283"/>
      <c r="ROW36" s="283"/>
      <c r="ROX36" s="283"/>
      <c r="ROY36" s="283"/>
      <c r="ROZ36" s="283"/>
      <c r="RPA36" s="283"/>
      <c r="RPB36" s="283"/>
      <c r="RPC36" s="283"/>
      <c r="RPD36" s="283"/>
      <c r="RPE36" s="283"/>
      <c r="RPF36" s="283"/>
      <c r="RPG36" s="283"/>
      <c r="RPH36" s="283"/>
      <c r="RPI36" s="283"/>
      <c r="RPJ36" s="283"/>
      <c r="RPK36" s="283"/>
      <c r="RPL36" s="283"/>
      <c r="RPM36" s="283"/>
      <c r="RPN36" s="283"/>
      <c r="RPO36" s="283"/>
      <c r="RPP36" s="283"/>
      <c r="RPQ36" s="283"/>
      <c r="RPR36" s="283"/>
      <c r="RPS36" s="283"/>
      <c r="RPT36" s="283"/>
      <c r="RPU36" s="283"/>
      <c r="RPV36" s="283"/>
      <c r="RPW36" s="283"/>
      <c r="RPX36" s="283"/>
      <c r="RPY36" s="283"/>
      <c r="RPZ36" s="283"/>
      <c r="RQA36" s="283"/>
      <c r="RQB36" s="283"/>
      <c r="RQC36" s="283"/>
      <c r="RQD36" s="283"/>
      <c r="RQE36" s="283"/>
      <c r="RQF36" s="283"/>
      <c r="RQG36" s="283"/>
      <c r="RQH36" s="283"/>
      <c r="RQI36" s="283"/>
      <c r="RQJ36" s="283"/>
      <c r="RQK36" s="283"/>
      <c r="RQL36" s="283"/>
      <c r="RQM36" s="283"/>
      <c r="RQN36" s="283"/>
      <c r="RQO36" s="283"/>
      <c r="RQP36" s="283"/>
      <c r="RQQ36" s="283"/>
      <c r="RQR36" s="283"/>
      <c r="RQS36" s="283"/>
      <c r="RQT36" s="283"/>
      <c r="RQU36" s="283"/>
      <c r="RQV36" s="283"/>
      <c r="RQW36" s="283"/>
      <c r="RQX36" s="283"/>
      <c r="RQY36" s="283"/>
      <c r="RQZ36" s="283"/>
      <c r="RRA36" s="283"/>
      <c r="RRB36" s="283"/>
      <c r="RRC36" s="283"/>
      <c r="RRD36" s="283"/>
      <c r="RRE36" s="283"/>
      <c r="RRF36" s="283"/>
      <c r="RRG36" s="283"/>
      <c r="RRH36" s="283"/>
      <c r="RRI36" s="283"/>
      <c r="RRJ36" s="283"/>
      <c r="RRK36" s="283"/>
      <c r="RRL36" s="283"/>
      <c r="RRM36" s="283"/>
      <c r="RRN36" s="283"/>
      <c r="RRO36" s="283"/>
      <c r="RRP36" s="283"/>
      <c r="RRQ36" s="283"/>
      <c r="RRR36" s="283"/>
      <c r="RRS36" s="283"/>
      <c r="RRT36" s="283"/>
      <c r="RRU36" s="283"/>
      <c r="RRV36" s="283"/>
      <c r="RRW36" s="283"/>
      <c r="RRX36" s="283"/>
      <c r="RRY36" s="283"/>
      <c r="RRZ36" s="283"/>
      <c r="RSA36" s="283"/>
      <c r="RSB36" s="283"/>
      <c r="RSC36" s="283"/>
      <c r="RSD36" s="283"/>
      <c r="RSE36" s="283"/>
      <c r="RSF36" s="283"/>
      <c r="RSG36" s="283"/>
      <c r="RSH36" s="283"/>
      <c r="RSI36" s="283"/>
      <c r="RSJ36" s="283"/>
      <c r="RSK36" s="283"/>
      <c r="RSL36" s="283"/>
      <c r="RSM36" s="283"/>
      <c r="RSN36" s="283"/>
      <c r="RSO36" s="283"/>
      <c r="RSP36" s="283"/>
      <c r="RSQ36" s="283"/>
      <c r="RSR36" s="283"/>
      <c r="RSS36" s="283"/>
      <c r="RST36" s="283"/>
      <c r="RSU36" s="283"/>
      <c r="RSV36" s="283"/>
      <c r="RSW36" s="283"/>
      <c r="RSX36" s="283"/>
      <c r="RSY36" s="283"/>
      <c r="RSZ36" s="283"/>
      <c r="RTA36" s="283"/>
      <c r="RTB36" s="283"/>
      <c r="RTC36" s="283"/>
      <c r="RTD36" s="283"/>
      <c r="RTE36" s="283"/>
      <c r="RTF36" s="283"/>
      <c r="RTG36" s="283"/>
      <c r="RTH36" s="283"/>
      <c r="RTI36" s="283"/>
      <c r="RTJ36" s="283"/>
      <c r="RTK36" s="283"/>
      <c r="RTL36" s="283"/>
      <c r="RTM36" s="283"/>
      <c r="RTN36" s="283"/>
      <c r="RTO36" s="283"/>
      <c r="RTP36" s="283"/>
      <c r="RTQ36" s="283"/>
      <c r="RTR36" s="283"/>
      <c r="RTS36" s="283"/>
      <c r="RTT36" s="283"/>
      <c r="RTU36" s="283"/>
      <c r="RTV36" s="283"/>
      <c r="RTW36" s="283"/>
      <c r="RTX36" s="283"/>
      <c r="RTY36" s="283"/>
      <c r="RTZ36" s="283"/>
      <c r="RUA36" s="283"/>
      <c r="RUB36" s="283"/>
      <c r="RUC36" s="283"/>
      <c r="RUD36" s="283"/>
      <c r="RUE36" s="283"/>
      <c r="RUF36" s="283"/>
      <c r="RUG36" s="283"/>
      <c r="RUH36" s="283"/>
      <c r="RUI36" s="283"/>
      <c r="RUJ36" s="283"/>
      <c r="RUK36" s="283"/>
      <c r="RUL36" s="283"/>
      <c r="RUM36" s="283"/>
      <c r="RUN36" s="283"/>
      <c r="RUO36" s="283"/>
      <c r="RUP36" s="283"/>
      <c r="RUQ36" s="283"/>
      <c r="RUR36" s="283"/>
      <c r="RUS36" s="283"/>
      <c r="RUT36" s="283"/>
      <c r="RUU36" s="283"/>
      <c r="RUV36" s="283"/>
      <c r="RUW36" s="283"/>
      <c r="RUX36" s="283"/>
      <c r="RUY36" s="283"/>
      <c r="RUZ36" s="283"/>
      <c r="RVA36" s="283"/>
      <c r="RVB36" s="283"/>
      <c r="RVC36" s="283"/>
      <c r="RVD36" s="283"/>
      <c r="RVE36" s="283"/>
      <c r="RVF36" s="283"/>
      <c r="RVG36" s="283"/>
      <c r="RVH36" s="283"/>
      <c r="RVI36" s="283"/>
      <c r="RVJ36" s="283"/>
      <c r="RVK36" s="283"/>
      <c r="RVL36" s="283"/>
      <c r="RVM36" s="283"/>
      <c r="RVN36" s="283"/>
      <c r="RVO36" s="283"/>
      <c r="RVP36" s="283"/>
      <c r="RVQ36" s="283"/>
      <c r="RVR36" s="283"/>
      <c r="RVS36" s="283"/>
      <c r="RVT36" s="283"/>
      <c r="RVU36" s="283"/>
      <c r="RVV36" s="283"/>
      <c r="RVW36" s="283"/>
      <c r="RVX36" s="283"/>
      <c r="RVY36" s="283"/>
      <c r="RVZ36" s="283"/>
      <c r="RWA36" s="283"/>
      <c r="RWB36" s="283"/>
      <c r="RWC36" s="283"/>
      <c r="RWD36" s="283"/>
      <c r="RWE36" s="283"/>
      <c r="RWF36" s="283"/>
      <c r="RWG36" s="283"/>
      <c r="RWH36" s="283"/>
      <c r="RWI36" s="283"/>
      <c r="RWJ36" s="283"/>
      <c r="RWK36" s="283"/>
      <c r="RWL36" s="283"/>
      <c r="RWM36" s="283"/>
      <c r="RWN36" s="283"/>
      <c r="RWO36" s="283"/>
      <c r="RWP36" s="283"/>
      <c r="RWQ36" s="283"/>
      <c r="RWR36" s="283"/>
      <c r="RWS36" s="283"/>
      <c r="RWT36" s="283"/>
      <c r="RWU36" s="283"/>
      <c r="RWV36" s="283"/>
      <c r="RWW36" s="283"/>
      <c r="RWX36" s="283"/>
      <c r="RWY36" s="283"/>
      <c r="RWZ36" s="283"/>
      <c r="RXA36" s="283"/>
      <c r="RXB36" s="283"/>
      <c r="RXC36" s="283"/>
      <c r="RXD36" s="283"/>
      <c r="RXE36" s="283"/>
      <c r="RXF36" s="283"/>
      <c r="RXG36" s="283"/>
      <c r="RXH36" s="283"/>
      <c r="RXI36" s="283"/>
      <c r="RXJ36" s="283"/>
      <c r="RXK36" s="283"/>
      <c r="RXL36" s="283"/>
      <c r="RXM36" s="283"/>
      <c r="RXN36" s="283"/>
      <c r="RXO36" s="283"/>
      <c r="RXP36" s="283"/>
      <c r="RXQ36" s="283"/>
      <c r="RXR36" s="283"/>
      <c r="RXS36" s="283"/>
      <c r="RXT36" s="283"/>
      <c r="RXU36" s="283"/>
      <c r="RXV36" s="283"/>
      <c r="RXW36" s="283"/>
      <c r="RXX36" s="283"/>
      <c r="RXY36" s="283"/>
      <c r="RXZ36" s="283"/>
      <c r="RYA36" s="283"/>
      <c r="RYB36" s="283"/>
      <c r="RYC36" s="283"/>
      <c r="RYD36" s="283"/>
      <c r="RYE36" s="283"/>
      <c r="RYF36" s="283"/>
      <c r="RYG36" s="283"/>
      <c r="RYH36" s="283"/>
      <c r="RYI36" s="283"/>
      <c r="RYJ36" s="283"/>
      <c r="RYK36" s="283"/>
      <c r="RYL36" s="283"/>
      <c r="RYM36" s="283"/>
      <c r="RYN36" s="283"/>
      <c r="RYO36" s="283"/>
      <c r="RYP36" s="283"/>
      <c r="RYQ36" s="283"/>
      <c r="RYR36" s="283"/>
      <c r="RYS36" s="283"/>
      <c r="RYT36" s="283"/>
      <c r="RYU36" s="283"/>
      <c r="RYV36" s="283"/>
      <c r="RYW36" s="283"/>
      <c r="RYX36" s="283"/>
      <c r="RYY36" s="283"/>
      <c r="RYZ36" s="283"/>
      <c r="RZA36" s="283"/>
      <c r="RZB36" s="283"/>
      <c r="RZC36" s="283"/>
      <c r="RZD36" s="283"/>
      <c r="RZE36" s="283"/>
      <c r="RZF36" s="283"/>
      <c r="RZG36" s="283"/>
      <c r="RZH36" s="283"/>
      <c r="RZI36" s="283"/>
      <c r="RZJ36" s="283"/>
      <c r="RZK36" s="283"/>
      <c r="RZL36" s="283"/>
      <c r="RZM36" s="283"/>
      <c r="RZN36" s="283"/>
      <c r="RZO36" s="283"/>
      <c r="RZP36" s="283"/>
      <c r="RZQ36" s="283"/>
      <c r="RZR36" s="283"/>
      <c r="RZS36" s="283"/>
      <c r="RZT36" s="283"/>
      <c r="RZU36" s="283"/>
      <c r="RZV36" s="283"/>
      <c r="RZW36" s="283"/>
      <c r="RZX36" s="283"/>
      <c r="RZY36" s="283"/>
      <c r="RZZ36" s="283"/>
      <c r="SAA36" s="283"/>
      <c r="SAB36" s="283"/>
      <c r="SAC36" s="283"/>
      <c r="SAD36" s="283"/>
      <c r="SAE36" s="283"/>
      <c r="SAF36" s="283"/>
      <c r="SAG36" s="283"/>
      <c r="SAH36" s="283"/>
      <c r="SAI36" s="283"/>
      <c r="SAJ36" s="283"/>
      <c r="SAK36" s="283"/>
      <c r="SAL36" s="283"/>
      <c r="SAM36" s="283"/>
      <c r="SAN36" s="283"/>
      <c r="SAO36" s="283"/>
      <c r="SAP36" s="283"/>
      <c r="SAQ36" s="283"/>
      <c r="SAR36" s="283"/>
      <c r="SAS36" s="283"/>
      <c r="SAT36" s="283"/>
      <c r="SAU36" s="283"/>
      <c r="SAV36" s="283"/>
      <c r="SAW36" s="283"/>
      <c r="SAX36" s="283"/>
      <c r="SAY36" s="283"/>
      <c r="SAZ36" s="283"/>
      <c r="SBA36" s="283"/>
      <c r="SBB36" s="283"/>
      <c r="SBC36" s="283"/>
      <c r="SBD36" s="283"/>
      <c r="SBE36" s="283"/>
      <c r="SBF36" s="283"/>
      <c r="SBG36" s="283"/>
      <c r="SBH36" s="283"/>
      <c r="SBI36" s="283"/>
      <c r="SBJ36" s="283"/>
      <c r="SBK36" s="283"/>
      <c r="SBL36" s="283"/>
      <c r="SBM36" s="283"/>
      <c r="SBN36" s="283"/>
      <c r="SBO36" s="283"/>
      <c r="SBP36" s="283"/>
      <c r="SBQ36" s="283"/>
      <c r="SBR36" s="283"/>
      <c r="SBS36" s="283"/>
      <c r="SBT36" s="283"/>
      <c r="SBU36" s="283"/>
      <c r="SBV36" s="283"/>
      <c r="SBW36" s="283"/>
      <c r="SBX36" s="283"/>
      <c r="SBY36" s="283"/>
      <c r="SBZ36" s="283"/>
      <c r="SCA36" s="283"/>
      <c r="SCB36" s="283"/>
      <c r="SCC36" s="283"/>
      <c r="SCD36" s="283"/>
      <c r="SCE36" s="283"/>
      <c r="SCF36" s="283"/>
      <c r="SCG36" s="283"/>
      <c r="SCH36" s="283"/>
      <c r="SCI36" s="283"/>
      <c r="SCJ36" s="283"/>
      <c r="SCK36" s="283"/>
      <c r="SCL36" s="283"/>
      <c r="SCM36" s="283"/>
      <c r="SCN36" s="283"/>
      <c r="SCO36" s="283"/>
      <c r="SCP36" s="283"/>
      <c r="SCQ36" s="283"/>
      <c r="SCR36" s="283"/>
      <c r="SCS36" s="283"/>
      <c r="SCT36" s="283"/>
      <c r="SCU36" s="283"/>
      <c r="SCV36" s="283"/>
      <c r="SCW36" s="283"/>
      <c r="SCX36" s="283"/>
      <c r="SCY36" s="283"/>
      <c r="SCZ36" s="283"/>
      <c r="SDA36" s="283"/>
      <c r="SDB36" s="283"/>
      <c r="SDC36" s="283"/>
      <c r="SDD36" s="283"/>
      <c r="SDE36" s="283"/>
      <c r="SDF36" s="283"/>
      <c r="SDG36" s="283"/>
      <c r="SDH36" s="283"/>
      <c r="SDI36" s="283"/>
      <c r="SDJ36" s="283"/>
      <c r="SDK36" s="283"/>
      <c r="SDL36" s="283"/>
      <c r="SDM36" s="283"/>
      <c r="SDN36" s="283"/>
      <c r="SDO36" s="283"/>
      <c r="SDP36" s="283"/>
      <c r="SDQ36" s="283"/>
      <c r="SDR36" s="283"/>
      <c r="SDS36" s="283"/>
      <c r="SDT36" s="283"/>
      <c r="SDU36" s="283"/>
      <c r="SDV36" s="283"/>
      <c r="SDW36" s="283"/>
      <c r="SDX36" s="283"/>
      <c r="SDY36" s="283"/>
      <c r="SDZ36" s="283"/>
      <c r="SEA36" s="283"/>
      <c r="SEB36" s="283"/>
      <c r="SEC36" s="283"/>
      <c r="SED36" s="283"/>
      <c r="SEE36" s="283"/>
      <c r="SEF36" s="283"/>
      <c r="SEG36" s="283"/>
      <c r="SEH36" s="283"/>
      <c r="SEI36" s="283"/>
      <c r="SEJ36" s="283"/>
      <c r="SEK36" s="283"/>
      <c r="SEL36" s="283"/>
      <c r="SEM36" s="283"/>
      <c r="SEN36" s="283"/>
      <c r="SEO36" s="283"/>
      <c r="SEP36" s="283"/>
      <c r="SEQ36" s="283"/>
      <c r="SER36" s="283"/>
      <c r="SES36" s="283"/>
      <c r="SET36" s="283"/>
      <c r="SEU36" s="283"/>
      <c r="SEV36" s="283"/>
      <c r="SEW36" s="283"/>
      <c r="SEX36" s="283"/>
      <c r="SEY36" s="283"/>
      <c r="SEZ36" s="283"/>
      <c r="SFA36" s="283"/>
      <c r="SFB36" s="283"/>
      <c r="SFC36" s="283"/>
      <c r="SFD36" s="283"/>
      <c r="SFE36" s="283"/>
      <c r="SFF36" s="283"/>
      <c r="SFG36" s="283"/>
      <c r="SFH36" s="283"/>
      <c r="SFI36" s="283"/>
      <c r="SFJ36" s="283"/>
      <c r="SFK36" s="283"/>
      <c r="SFL36" s="283"/>
      <c r="SFM36" s="283"/>
      <c r="SFN36" s="283"/>
      <c r="SFO36" s="283"/>
      <c r="SFP36" s="283"/>
      <c r="SFQ36" s="283"/>
      <c r="SFR36" s="283"/>
      <c r="SFS36" s="283"/>
      <c r="SFT36" s="283"/>
      <c r="SFU36" s="283"/>
      <c r="SFV36" s="283"/>
      <c r="SFW36" s="283"/>
      <c r="SFX36" s="283"/>
      <c r="SFY36" s="283"/>
      <c r="SFZ36" s="283"/>
      <c r="SGA36" s="283"/>
      <c r="SGB36" s="283"/>
      <c r="SGC36" s="283"/>
      <c r="SGD36" s="283"/>
      <c r="SGE36" s="283"/>
      <c r="SGF36" s="283"/>
      <c r="SGG36" s="283"/>
      <c r="SGH36" s="283"/>
      <c r="SGI36" s="283"/>
      <c r="SGJ36" s="283"/>
      <c r="SGK36" s="283"/>
      <c r="SGL36" s="283"/>
      <c r="SGM36" s="283"/>
      <c r="SGN36" s="283"/>
      <c r="SGO36" s="283"/>
      <c r="SGP36" s="283"/>
      <c r="SGQ36" s="283"/>
      <c r="SGR36" s="283"/>
      <c r="SGS36" s="283"/>
      <c r="SGT36" s="283"/>
      <c r="SGU36" s="283"/>
      <c r="SGV36" s="283"/>
      <c r="SGW36" s="283"/>
      <c r="SGX36" s="283"/>
      <c r="SGY36" s="283"/>
      <c r="SGZ36" s="283"/>
      <c r="SHA36" s="283"/>
      <c r="SHB36" s="283"/>
      <c r="SHC36" s="283"/>
      <c r="SHD36" s="283"/>
      <c r="SHE36" s="283"/>
      <c r="SHF36" s="283"/>
      <c r="SHG36" s="283"/>
      <c r="SHH36" s="283"/>
      <c r="SHI36" s="283"/>
      <c r="SHJ36" s="283"/>
      <c r="SHK36" s="283"/>
      <c r="SHL36" s="283"/>
      <c r="SHM36" s="283"/>
      <c r="SHN36" s="283"/>
      <c r="SHO36" s="283"/>
      <c r="SHP36" s="283"/>
      <c r="SHQ36" s="283"/>
      <c r="SHR36" s="283"/>
      <c r="SHS36" s="283"/>
      <c r="SHT36" s="283"/>
      <c r="SHU36" s="283"/>
      <c r="SHV36" s="283"/>
      <c r="SHW36" s="283"/>
      <c r="SHX36" s="283"/>
      <c r="SHY36" s="283"/>
      <c r="SHZ36" s="283"/>
      <c r="SIA36" s="283"/>
      <c r="SIB36" s="283"/>
      <c r="SIC36" s="283"/>
      <c r="SID36" s="283"/>
      <c r="SIE36" s="283"/>
      <c r="SIF36" s="283"/>
      <c r="SIG36" s="283"/>
      <c r="SIH36" s="283"/>
      <c r="SII36" s="283"/>
      <c r="SIJ36" s="283"/>
      <c r="SIK36" s="283"/>
      <c r="SIL36" s="283"/>
      <c r="SIM36" s="283"/>
      <c r="SIN36" s="283"/>
      <c r="SIO36" s="283"/>
      <c r="SIP36" s="283"/>
      <c r="SIQ36" s="283"/>
      <c r="SIR36" s="283"/>
      <c r="SIS36" s="283"/>
      <c r="SIT36" s="283"/>
      <c r="SIU36" s="283"/>
      <c r="SIV36" s="283"/>
      <c r="SIW36" s="283"/>
      <c r="SIX36" s="283"/>
      <c r="SIY36" s="283"/>
      <c r="SIZ36" s="283"/>
      <c r="SJA36" s="283"/>
      <c r="SJB36" s="283"/>
      <c r="SJC36" s="283"/>
      <c r="SJD36" s="283"/>
      <c r="SJE36" s="283"/>
      <c r="SJF36" s="283"/>
      <c r="SJG36" s="283"/>
      <c r="SJH36" s="283"/>
      <c r="SJI36" s="283"/>
      <c r="SJJ36" s="283"/>
      <c r="SJK36" s="283"/>
      <c r="SJL36" s="283"/>
      <c r="SJM36" s="283"/>
      <c r="SJN36" s="283"/>
      <c r="SJO36" s="283"/>
      <c r="SJP36" s="283"/>
      <c r="SJQ36" s="283"/>
      <c r="SJR36" s="283"/>
      <c r="SJS36" s="283"/>
      <c r="SJT36" s="283"/>
      <c r="SJU36" s="283"/>
      <c r="SJV36" s="283"/>
      <c r="SJW36" s="283"/>
      <c r="SJX36" s="283"/>
      <c r="SJY36" s="283"/>
      <c r="SJZ36" s="283"/>
      <c r="SKA36" s="283"/>
      <c r="SKB36" s="283"/>
      <c r="SKC36" s="283"/>
      <c r="SKD36" s="283"/>
      <c r="SKE36" s="283"/>
      <c r="SKF36" s="283"/>
      <c r="SKG36" s="283"/>
      <c r="SKH36" s="283"/>
      <c r="SKI36" s="283"/>
      <c r="SKJ36" s="283"/>
      <c r="SKK36" s="283"/>
      <c r="SKL36" s="283"/>
      <c r="SKM36" s="283"/>
      <c r="SKN36" s="283"/>
      <c r="SKO36" s="283"/>
      <c r="SKP36" s="283"/>
      <c r="SKQ36" s="283"/>
      <c r="SKR36" s="283"/>
      <c r="SKS36" s="283"/>
      <c r="SKT36" s="283"/>
      <c r="SKU36" s="283"/>
      <c r="SKV36" s="283"/>
      <c r="SKW36" s="283"/>
      <c r="SKX36" s="283"/>
      <c r="SKY36" s="283"/>
      <c r="SKZ36" s="283"/>
      <c r="SLA36" s="283"/>
      <c r="SLB36" s="283"/>
      <c r="SLC36" s="283"/>
      <c r="SLD36" s="283"/>
      <c r="SLE36" s="283"/>
      <c r="SLF36" s="283"/>
      <c r="SLG36" s="283"/>
      <c r="SLH36" s="283"/>
      <c r="SLI36" s="283"/>
      <c r="SLJ36" s="283"/>
      <c r="SLK36" s="283"/>
      <c r="SLL36" s="283"/>
      <c r="SLM36" s="283"/>
      <c r="SLN36" s="283"/>
      <c r="SLO36" s="283"/>
      <c r="SLP36" s="283"/>
      <c r="SLQ36" s="283"/>
      <c r="SLR36" s="283"/>
      <c r="SLS36" s="283"/>
      <c r="SLT36" s="283"/>
      <c r="SLU36" s="283"/>
      <c r="SLV36" s="283"/>
      <c r="SLW36" s="283"/>
      <c r="SLX36" s="283"/>
      <c r="SLY36" s="283"/>
      <c r="SLZ36" s="283"/>
      <c r="SMA36" s="283"/>
      <c r="SMB36" s="283"/>
      <c r="SMC36" s="283"/>
      <c r="SMD36" s="283"/>
      <c r="SME36" s="283"/>
      <c r="SMF36" s="283"/>
      <c r="SMG36" s="283"/>
      <c r="SMH36" s="283"/>
      <c r="SMI36" s="283"/>
      <c r="SMJ36" s="283"/>
      <c r="SMK36" s="283"/>
      <c r="SML36" s="283"/>
      <c r="SMM36" s="283"/>
      <c r="SMN36" s="283"/>
      <c r="SMO36" s="283"/>
      <c r="SMP36" s="283"/>
      <c r="SMQ36" s="283"/>
      <c r="SMR36" s="283"/>
      <c r="SMS36" s="283"/>
      <c r="SMT36" s="283"/>
      <c r="SMU36" s="283"/>
      <c r="SMV36" s="283"/>
      <c r="SMW36" s="283"/>
      <c r="SMX36" s="283"/>
      <c r="SMY36" s="283"/>
      <c r="SMZ36" s="283"/>
      <c r="SNA36" s="283"/>
      <c r="SNB36" s="283"/>
      <c r="SNC36" s="283"/>
      <c r="SND36" s="283"/>
      <c r="SNE36" s="283"/>
      <c r="SNF36" s="283"/>
      <c r="SNG36" s="283"/>
      <c r="SNH36" s="283"/>
      <c r="SNI36" s="283"/>
      <c r="SNJ36" s="283"/>
      <c r="SNK36" s="283"/>
      <c r="SNL36" s="283"/>
      <c r="SNM36" s="283"/>
      <c r="SNN36" s="283"/>
      <c r="SNO36" s="283"/>
      <c r="SNP36" s="283"/>
      <c r="SNQ36" s="283"/>
      <c r="SNR36" s="283"/>
      <c r="SNS36" s="283"/>
      <c r="SNT36" s="283"/>
      <c r="SNU36" s="283"/>
      <c r="SNV36" s="283"/>
      <c r="SNW36" s="283"/>
      <c r="SNX36" s="283"/>
      <c r="SNY36" s="283"/>
      <c r="SNZ36" s="283"/>
      <c r="SOA36" s="283"/>
      <c r="SOB36" s="283"/>
      <c r="SOC36" s="283"/>
      <c r="SOD36" s="283"/>
      <c r="SOE36" s="283"/>
      <c r="SOF36" s="283"/>
      <c r="SOG36" s="283"/>
      <c r="SOH36" s="283"/>
      <c r="SOI36" s="283"/>
      <c r="SOJ36" s="283"/>
      <c r="SOK36" s="283"/>
      <c r="SOL36" s="283"/>
      <c r="SOM36" s="283"/>
      <c r="SON36" s="283"/>
      <c r="SOO36" s="283"/>
      <c r="SOP36" s="283"/>
      <c r="SOQ36" s="283"/>
      <c r="SOR36" s="283"/>
      <c r="SOS36" s="283"/>
      <c r="SOT36" s="283"/>
      <c r="SOU36" s="283"/>
      <c r="SOV36" s="283"/>
      <c r="SOW36" s="283"/>
      <c r="SOX36" s="283"/>
      <c r="SOY36" s="283"/>
      <c r="SOZ36" s="283"/>
      <c r="SPA36" s="283"/>
      <c r="SPB36" s="283"/>
      <c r="SPC36" s="283"/>
      <c r="SPD36" s="283"/>
      <c r="SPE36" s="283"/>
      <c r="SPF36" s="283"/>
      <c r="SPG36" s="283"/>
      <c r="SPH36" s="283"/>
      <c r="SPI36" s="283"/>
      <c r="SPJ36" s="283"/>
      <c r="SPK36" s="283"/>
      <c r="SPL36" s="283"/>
      <c r="SPM36" s="283"/>
      <c r="SPN36" s="283"/>
      <c r="SPO36" s="283"/>
      <c r="SPP36" s="283"/>
      <c r="SPQ36" s="283"/>
      <c r="SPR36" s="283"/>
      <c r="SPS36" s="283"/>
      <c r="SPT36" s="283"/>
      <c r="SPU36" s="283"/>
      <c r="SPV36" s="283"/>
      <c r="SPW36" s="283"/>
      <c r="SPX36" s="283"/>
      <c r="SPY36" s="283"/>
      <c r="SPZ36" s="283"/>
      <c r="SQA36" s="283"/>
      <c r="SQB36" s="283"/>
      <c r="SQC36" s="283"/>
      <c r="SQD36" s="283"/>
      <c r="SQE36" s="283"/>
      <c r="SQF36" s="283"/>
      <c r="SQG36" s="283"/>
      <c r="SQH36" s="283"/>
      <c r="SQI36" s="283"/>
      <c r="SQJ36" s="283"/>
      <c r="SQK36" s="283"/>
      <c r="SQL36" s="283"/>
      <c r="SQM36" s="283"/>
      <c r="SQN36" s="283"/>
      <c r="SQO36" s="283"/>
      <c r="SQP36" s="283"/>
      <c r="SQQ36" s="283"/>
      <c r="SQR36" s="283"/>
      <c r="SQS36" s="283"/>
      <c r="SQT36" s="283"/>
      <c r="SQU36" s="283"/>
      <c r="SQV36" s="283"/>
      <c r="SQW36" s="283"/>
      <c r="SQX36" s="283"/>
      <c r="SQY36" s="283"/>
      <c r="SQZ36" s="283"/>
      <c r="SRA36" s="283"/>
      <c r="SRB36" s="283"/>
      <c r="SRC36" s="283"/>
      <c r="SRD36" s="283"/>
      <c r="SRE36" s="283"/>
      <c r="SRF36" s="283"/>
      <c r="SRG36" s="283"/>
      <c r="SRH36" s="283"/>
      <c r="SRI36" s="283"/>
      <c r="SRJ36" s="283"/>
      <c r="SRK36" s="283"/>
      <c r="SRL36" s="283"/>
      <c r="SRM36" s="283"/>
      <c r="SRN36" s="283"/>
      <c r="SRO36" s="283"/>
      <c r="SRP36" s="283"/>
      <c r="SRQ36" s="283"/>
      <c r="SRR36" s="283"/>
      <c r="SRS36" s="283"/>
      <c r="SRT36" s="283"/>
      <c r="SRU36" s="283"/>
      <c r="SRV36" s="283"/>
      <c r="SRW36" s="283"/>
      <c r="SRX36" s="283"/>
      <c r="SRY36" s="283"/>
      <c r="SRZ36" s="283"/>
      <c r="SSA36" s="283"/>
      <c r="SSB36" s="283"/>
      <c r="SSC36" s="283"/>
      <c r="SSD36" s="283"/>
      <c r="SSE36" s="283"/>
      <c r="SSF36" s="283"/>
      <c r="SSG36" s="283"/>
      <c r="SSH36" s="283"/>
      <c r="SSI36" s="283"/>
      <c r="SSJ36" s="283"/>
      <c r="SSK36" s="283"/>
      <c r="SSL36" s="283"/>
      <c r="SSM36" s="283"/>
      <c r="SSN36" s="283"/>
      <c r="SSO36" s="283"/>
      <c r="SSP36" s="283"/>
      <c r="SSQ36" s="283"/>
      <c r="SSR36" s="283"/>
      <c r="SSS36" s="283"/>
      <c r="SST36" s="283"/>
      <c r="SSU36" s="283"/>
      <c r="SSV36" s="283"/>
      <c r="SSW36" s="283"/>
      <c r="SSX36" s="283"/>
      <c r="SSY36" s="283"/>
      <c r="SSZ36" s="283"/>
      <c r="STA36" s="283"/>
      <c r="STB36" s="283"/>
      <c r="STC36" s="283"/>
      <c r="STD36" s="283"/>
      <c r="STE36" s="283"/>
      <c r="STF36" s="283"/>
      <c r="STG36" s="283"/>
      <c r="STH36" s="283"/>
      <c r="STI36" s="283"/>
      <c r="STJ36" s="283"/>
      <c r="STK36" s="283"/>
      <c r="STL36" s="283"/>
      <c r="STM36" s="283"/>
      <c r="STN36" s="283"/>
      <c r="STO36" s="283"/>
      <c r="STP36" s="283"/>
      <c r="STQ36" s="283"/>
      <c r="STR36" s="283"/>
      <c r="STS36" s="283"/>
      <c r="STT36" s="283"/>
      <c r="STU36" s="283"/>
      <c r="STV36" s="283"/>
      <c r="STW36" s="283"/>
      <c r="STX36" s="283"/>
      <c r="STY36" s="283"/>
      <c r="STZ36" s="283"/>
      <c r="SUA36" s="283"/>
      <c r="SUB36" s="283"/>
      <c r="SUC36" s="283"/>
      <c r="SUD36" s="283"/>
      <c r="SUE36" s="283"/>
      <c r="SUF36" s="283"/>
      <c r="SUG36" s="283"/>
      <c r="SUH36" s="283"/>
      <c r="SUI36" s="283"/>
      <c r="SUJ36" s="283"/>
      <c r="SUK36" s="283"/>
      <c r="SUL36" s="283"/>
      <c r="SUM36" s="283"/>
      <c r="SUN36" s="283"/>
      <c r="SUO36" s="283"/>
      <c r="SUP36" s="283"/>
      <c r="SUQ36" s="283"/>
      <c r="SUR36" s="283"/>
      <c r="SUS36" s="283"/>
      <c r="SUT36" s="283"/>
      <c r="SUU36" s="283"/>
      <c r="SUV36" s="283"/>
      <c r="SUW36" s="283"/>
      <c r="SUX36" s="283"/>
      <c r="SUY36" s="283"/>
      <c r="SUZ36" s="283"/>
      <c r="SVA36" s="283"/>
      <c r="SVB36" s="283"/>
      <c r="SVC36" s="283"/>
      <c r="SVD36" s="283"/>
      <c r="SVE36" s="283"/>
      <c r="SVF36" s="283"/>
      <c r="SVG36" s="283"/>
      <c r="SVH36" s="283"/>
      <c r="SVI36" s="283"/>
      <c r="SVJ36" s="283"/>
      <c r="SVK36" s="283"/>
      <c r="SVL36" s="283"/>
      <c r="SVM36" s="283"/>
      <c r="SVN36" s="283"/>
      <c r="SVO36" s="283"/>
      <c r="SVP36" s="283"/>
      <c r="SVQ36" s="283"/>
      <c r="SVR36" s="283"/>
      <c r="SVS36" s="283"/>
      <c r="SVT36" s="283"/>
      <c r="SVU36" s="283"/>
      <c r="SVV36" s="283"/>
      <c r="SVW36" s="283"/>
      <c r="SVX36" s="283"/>
      <c r="SVY36" s="283"/>
      <c r="SVZ36" s="283"/>
      <c r="SWA36" s="283"/>
      <c r="SWB36" s="283"/>
      <c r="SWC36" s="283"/>
      <c r="SWD36" s="283"/>
      <c r="SWE36" s="283"/>
      <c r="SWF36" s="283"/>
      <c r="SWG36" s="283"/>
      <c r="SWH36" s="283"/>
      <c r="SWI36" s="283"/>
      <c r="SWJ36" s="283"/>
      <c r="SWK36" s="283"/>
      <c r="SWL36" s="283"/>
      <c r="SWM36" s="283"/>
      <c r="SWN36" s="283"/>
      <c r="SWO36" s="283"/>
      <c r="SWP36" s="283"/>
      <c r="SWQ36" s="283"/>
      <c r="SWR36" s="283"/>
      <c r="SWS36" s="283"/>
      <c r="SWT36" s="283"/>
      <c r="SWU36" s="283"/>
      <c r="SWV36" s="283"/>
      <c r="SWW36" s="283"/>
      <c r="SWX36" s="283"/>
      <c r="SWY36" s="283"/>
      <c r="SWZ36" s="283"/>
      <c r="SXA36" s="283"/>
      <c r="SXB36" s="283"/>
      <c r="SXC36" s="283"/>
      <c r="SXD36" s="283"/>
      <c r="SXE36" s="283"/>
      <c r="SXF36" s="283"/>
      <c r="SXG36" s="283"/>
      <c r="SXH36" s="283"/>
      <c r="SXI36" s="283"/>
      <c r="SXJ36" s="283"/>
      <c r="SXK36" s="283"/>
      <c r="SXL36" s="283"/>
      <c r="SXM36" s="283"/>
      <c r="SXN36" s="283"/>
      <c r="SXO36" s="283"/>
      <c r="SXP36" s="283"/>
      <c r="SXQ36" s="283"/>
      <c r="SXR36" s="283"/>
      <c r="SXS36" s="283"/>
      <c r="SXT36" s="283"/>
      <c r="SXU36" s="283"/>
      <c r="SXV36" s="283"/>
      <c r="SXW36" s="283"/>
      <c r="SXX36" s="283"/>
      <c r="SXY36" s="283"/>
      <c r="SXZ36" s="283"/>
      <c r="SYA36" s="283"/>
      <c r="SYB36" s="283"/>
      <c r="SYC36" s="283"/>
      <c r="SYD36" s="283"/>
      <c r="SYE36" s="283"/>
      <c r="SYF36" s="283"/>
      <c r="SYG36" s="283"/>
      <c r="SYH36" s="283"/>
      <c r="SYI36" s="283"/>
      <c r="SYJ36" s="283"/>
      <c r="SYK36" s="283"/>
      <c r="SYL36" s="283"/>
      <c r="SYM36" s="283"/>
      <c r="SYN36" s="283"/>
      <c r="SYO36" s="283"/>
      <c r="SYP36" s="283"/>
      <c r="SYQ36" s="283"/>
      <c r="SYR36" s="283"/>
      <c r="SYS36" s="283"/>
      <c r="SYT36" s="283"/>
      <c r="SYU36" s="283"/>
      <c r="SYV36" s="283"/>
      <c r="SYW36" s="283"/>
      <c r="SYX36" s="283"/>
      <c r="SYY36" s="283"/>
      <c r="SYZ36" s="283"/>
      <c r="SZA36" s="283"/>
      <c r="SZB36" s="283"/>
      <c r="SZC36" s="283"/>
      <c r="SZD36" s="283"/>
      <c r="SZE36" s="283"/>
      <c r="SZF36" s="283"/>
      <c r="SZG36" s="283"/>
      <c r="SZH36" s="283"/>
      <c r="SZI36" s="283"/>
      <c r="SZJ36" s="283"/>
      <c r="SZK36" s="283"/>
      <c r="SZL36" s="283"/>
      <c r="SZM36" s="283"/>
      <c r="SZN36" s="283"/>
      <c r="SZO36" s="283"/>
      <c r="SZP36" s="283"/>
      <c r="SZQ36" s="283"/>
      <c r="SZR36" s="283"/>
      <c r="SZS36" s="283"/>
      <c r="SZT36" s="283"/>
      <c r="SZU36" s="283"/>
      <c r="SZV36" s="283"/>
      <c r="SZW36" s="283"/>
      <c r="SZX36" s="283"/>
      <c r="SZY36" s="283"/>
      <c r="SZZ36" s="283"/>
      <c r="TAA36" s="283"/>
      <c r="TAB36" s="283"/>
      <c r="TAC36" s="283"/>
      <c r="TAD36" s="283"/>
      <c r="TAE36" s="283"/>
      <c r="TAF36" s="283"/>
      <c r="TAG36" s="283"/>
      <c r="TAH36" s="283"/>
      <c r="TAI36" s="283"/>
      <c r="TAJ36" s="283"/>
      <c r="TAK36" s="283"/>
      <c r="TAL36" s="283"/>
      <c r="TAM36" s="283"/>
      <c r="TAN36" s="283"/>
      <c r="TAO36" s="283"/>
      <c r="TAP36" s="283"/>
      <c r="TAQ36" s="283"/>
      <c r="TAR36" s="283"/>
      <c r="TAS36" s="283"/>
      <c r="TAT36" s="283"/>
      <c r="TAU36" s="283"/>
      <c r="TAV36" s="283"/>
      <c r="TAW36" s="283"/>
      <c r="TAX36" s="283"/>
      <c r="TAY36" s="283"/>
      <c r="TAZ36" s="283"/>
      <c r="TBA36" s="283"/>
      <c r="TBB36" s="283"/>
      <c r="TBC36" s="283"/>
      <c r="TBD36" s="283"/>
      <c r="TBE36" s="283"/>
      <c r="TBF36" s="283"/>
      <c r="TBG36" s="283"/>
      <c r="TBH36" s="283"/>
      <c r="TBI36" s="283"/>
      <c r="TBJ36" s="283"/>
      <c r="TBK36" s="283"/>
      <c r="TBL36" s="283"/>
      <c r="TBM36" s="283"/>
      <c r="TBN36" s="283"/>
      <c r="TBO36" s="283"/>
      <c r="TBP36" s="283"/>
      <c r="TBQ36" s="283"/>
      <c r="TBR36" s="283"/>
      <c r="TBS36" s="283"/>
      <c r="TBT36" s="283"/>
      <c r="TBU36" s="283"/>
      <c r="TBV36" s="283"/>
      <c r="TBW36" s="283"/>
      <c r="TBX36" s="283"/>
      <c r="TBY36" s="283"/>
      <c r="TBZ36" s="283"/>
      <c r="TCA36" s="283"/>
      <c r="TCB36" s="283"/>
      <c r="TCC36" s="283"/>
      <c r="TCD36" s="283"/>
      <c r="TCE36" s="283"/>
      <c r="TCF36" s="283"/>
      <c r="TCG36" s="283"/>
      <c r="TCH36" s="283"/>
      <c r="TCI36" s="283"/>
      <c r="TCJ36" s="283"/>
      <c r="TCK36" s="283"/>
      <c r="TCL36" s="283"/>
      <c r="TCM36" s="283"/>
      <c r="TCN36" s="283"/>
      <c r="TCO36" s="283"/>
      <c r="TCP36" s="283"/>
      <c r="TCQ36" s="283"/>
      <c r="TCR36" s="283"/>
      <c r="TCS36" s="283"/>
      <c r="TCT36" s="283"/>
      <c r="TCU36" s="283"/>
      <c r="TCV36" s="283"/>
      <c r="TCW36" s="283"/>
      <c r="TCX36" s="283"/>
      <c r="TCY36" s="283"/>
      <c r="TCZ36" s="283"/>
      <c r="TDA36" s="283"/>
      <c r="TDB36" s="283"/>
      <c r="TDC36" s="283"/>
      <c r="TDD36" s="283"/>
      <c r="TDE36" s="283"/>
      <c r="TDF36" s="283"/>
      <c r="TDG36" s="283"/>
      <c r="TDH36" s="283"/>
      <c r="TDI36" s="283"/>
      <c r="TDJ36" s="283"/>
      <c r="TDK36" s="283"/>
      <c r="TDL36" s="283"/>
      <c r="TDM36" s="283"/>
      <c r="TDN36" s="283"/>
      <c r="TDO36" s="283"/>
      <c r="TDP36" s="283"/>
      <c r="TDQ36" s="283"/>
      <c r="TDR36" s="283"/>
      <c r="TDS36" s="283"/>
      <c r="TDT36" s="283"/>
      <c r="TDU36" s="283"/>
      <c r="TDV36" s="283"/>
      <c r="TDW36" s="283"/>
      <c r="TDX36" s="283"/>
      <c r="TDY36" s="283"/>
      <c r="TDZ36" s="283"/>
      <c r="TEA36" s="283"/>
      <c r="TEB36" s="283"/>
      <c r="TEC36" s="283"/>
      <c r="TED36" s="283"/>
      <c r="TEE36" s="283"/>
      <c r="TEF36" s="283"/>
      <c r="TEG36" s="283"/>
      <c r="TEH36" s="283"/>
      <c r="TEI36" s="283"/>
      <c r="TEJ36" s="283"/>
      <c r="TEK36" s="283"/>
      <c r="TEL36" s="283"/>
      <c r="TEM36" s="283"/>
      <c r="TEN36" s="283"/>
      <c r="TEO36" s="283"/>
      <c r="TEP36" s="283"/>
      <c r="TEQ36" s="283"/>
      <c r="TER36" s="283"/>
      <c r="TES36" s="283"/>
      <c r="TET36" s="283"/>
      <c r="TEU36" s="283"/>
      <c r="TEV36" s="283"/>
      <c r="TEW36" s="283"/>
      <c r="TEX36" s="283"/>
      <c r="TEY36" s="283"/>
      <c r="TEZ36" s="283"/>
      <c r="TFA36" s="283"/>
      <c r="TFB36" s="283"/>
      <c r="TFC36" s="283"/>
      <c r="TFD36" s="283"/>
      <c r="TFE36" s="283"/>
      <c r="TFF36" s="283"/>
      <c r="TFG36" s="283"/>
      <c r="TFH36" s="283"/>
      <c r="TFI36" s="283"/>
      <c r="TFJ36" s="283"/>
      <c r="TFK36" s="283"/>
      <c r="TFL36" s="283"/>
      <c r="TFM36" s="283"/>
      <c r="TFN36" s="283"/>
      <c r="TFO36" s="283"/>
      <c r="TFP36" s="283"/>
      <c r="TFQ36" s="283"/>
      <c r="TFR36" s="283"/>
      <c r="TFS36" s="283"/>
      <c r="TFT36" s="283"/>
      <c r="TFU36" s="283"/>
      <c r="TFV36" s="283"/>
      <c r="TFW36" s="283"/>
      <c r="TFX36" s="283"/>
      <c r="TFY36" s="283"/>
      <c r="TFZ36" s="283"/>
      <c r="TGA36" s="283"/>
      <c r="TGB36" s="283"/>
      <c r="TGC36" s="283"/>
      <c r="TGD36" s="283"/>
      <c r="TGE36" s="283"/>
      <c r="TGF36" s="283"/>
      <c r="TGG36" s="283"/>
      <c r="TGH36" s="283"/>
      <c r="TGI36" s="283"/>
      <c r="TGJ36" s="283"/>
      <c r="TGK36" s="283"/>
      <c r="TGL36" s="283"/>
      <c r="TGM36" s="283"/>
      <c r="TGN36" s="283"/>
      <c r="TGO36" s="283"/>
      <c r="TGP36" s="283"/>
      <c r="TGQ36" s="283"/>
      <c r="TGR36" s="283"/>
      <c r="TGS36" s="283"/>
      <c r="TGT36" s="283"/>
      <c r="TGU36" s="283"/>
      <c r="TGV36" s="283"/>
      <c r="TGW36" s="283"/>
      <c r="TGX36" s="283"/>
      <c r="TGY36" s="283"/>
      <c r="TGZ36" s="283"/>
      <c r="THA36" s="283"/>
      <c r="THB36" s="283"/>
      <c r="THC36" s="283"/>
      <c r="THD36" s="283"/>
      <c r="THE36" s="283"/>
      <c r="THF36" s="283"/>
      <c r="THG36" s="283"/>
      <c r="THH36" s="283"/>
      <c r="THI36" s="283"/>
      <c r="THJ36" s="283"/>
      <c r="THK36" s="283"/>
      <c r="THL36" s="283"/>
      <c r="THM36" s="283"/>
      <c r="THN36" s="283"/>
      <c r="THO36" s="283"/>
      <c r="THP36" s="283"/>
      <c r="THQ36" s="283"/>
      <c r="THR36" s="283"/>
      <c r="THS36" s="283"/>
      <c r="THT36" s="283"/>
      <c r="THU36" s="283"/>
      <c r="THV36" s="283"/>
      <c r="THW36" s="283"/>
      <c r="THX36" s="283"/>
      <c r="THY36" s="283"/>
      <c r="THZ36" s="283"/>
      <c r="TIA36" s="283"/>
      <c r="TIB36" s="283"/>
      <c r="TIC36" s="283"/>
      <c r="TID36" s="283"/>
      <c r="TIE36" s="283"/>
      <c r="TIF36" s="283"/>
      <c r="TIG36" s="283"/>
      <c r="TIH36" s="283"/>
      <c r="TII36" s="283"/>
      <c r="TIJ36" s="283"/>
      <c r="TIK36" s="283"/>
      <c r="TIL36" s="283"/>
      <c r="TIM36" s="283"/>
      <c r="TIN36" s="283"/>
      <c r="TIO36" s="283"/>
      <c r="TIP36" s="283"/>
      <c r="TIQ36" s="283"/>
      <c r="TIR36" s="283"/>
      <c r="TIS36" s="283"/>
      <c r="TIT36" s="283"/>
      <c r="TIU36" s="283"/>
      <c r="TIV36" s="283"/>
      <c r="TIW36" s="283"/>
      <c r="TIX36" s="283"/>
      <c r="TIY36" s="283"/>
      <c r="TIZ36" s="283"/>
      <c r="TJA36" s="283"/>
      <c r="TJB36" s="283"/>
      <c r="TJC36" s="283"/>
      <c r="TJD36" s="283"/>
      <c r="TJE36" s="283"/>
      <c r="TJF36" s="283"/>
      <c r="TJG36" s="283"/>
      <c r="TJH36" s="283"/>
      <c r="TJI36" s="283"/>
      <c r="TJJ36" s="283"/>
      <c r="TJK36" s="283"/>
      <c r="TJL36" s="283"/>
      <c r="TJM36" s="283"/>
      <c r="TJN36" s="283"/>
      <c r="TJO36" s="283"/>
      <c r="TJP36" s="283"/>
      <c r="TJQ36" s="283"/>
      <c r="TJR36" s="283"/>
      <c r="TJS36" s="283"/>
      <c r="TJT36" s="283"/>
      <c r="TJU36" s="283"/>
      <c r="TJV36" s="283"/>
      <c r="TJW36" s="283"/>
      <c r="TJX36" s="283"/>
      <c r="TJY36" s="283"/>
      <c r="TJZ36" s="283"/>
      <c r="TKA36" s="283"/>
      <c r="TKB36" s="283"/>
      <c r="TKC36" s="283"/>
      <c r="TKD36" s="283"/>
      <c r="TKE36" s="283"/>
      <c r="TKF36" s="283"/>
      <c r="TKG36" s="283"/>
      <c r="TKH36" s="283"/>
      <c r="TKI36" s="283"/>
      <c r="TKJ36" s="283"/>
      <c r="TKK36" s="283"/>
      <c r="TKL36" s="283"/>
      <c r="TKM36" s="283"/>
      <c r="TKN36" s="283"/>
      <c r="TKO36" s="283"/>
      <c r="TKP36" s="283"/>
      <c r="TKQ36" s="283"/>
      <c r="TKR36" s="283"/>
      <c r="TKS36" s="283"/>
      <c r="TKT36" s="283"/>
      <c r="TKU36" s="283"/>
      <c r="TKV36" s="283"/>
      <c r="TKW36" s="283"/>
      <c r="TKX36" s="283"/>
      <c r="TKY36" s="283"/>
      <c r="TKZ36" s="283"/>
      <c r="TLA36" s="283"/>
      <c r="TLB36" s="283"/>
      <c r="TLC36" s="283"/>
      <c r="TLD36" s="283"/>
      <c r="TLE36" s="283"/>
      <c r="TLF36" s="283"/>
      <c r="TLG36" s="283"/>
      <c r="TLH36" s="283"/>
      <c r="TLI36" s="283"/>
      <c r="TLJ36" s="283"/>
      <c r="TLK36" s="283"/>
      <c r="TLL36" s="283"/>
      <c r="TLM36" s="283"/>
      <c r="TLN36" s="283"/>
      <c r="TLO36" s="283"/>
      <c r="TLP36" s="283"/>
      <c r="TLQ36" s="283"/>
      <c r="TLR36" s="283"/>
      <c r="TLS36" s="283"/>
      <c r="TLT36" s="283"/>
      <c r="TLU36" s="283"/>
      <c r="TLV36" s="283"/>
      <c r="TLW36" s="283"/>
      <c r="TLX36" s="283"/>
      <c r="TLY36" s="283"/>
      <c r="TLZ36" s="283"/>
      <c r="TMA36" s="283"/>
      <c r="TMB36" s="283"/>
      <c r="TMC36" s="283"/>
      <c r="TMD36" s="283"/>
      <c r="TME36" s="283"/>
      <c r="TMF36" s="283"/>
      <c r="TMG36" s="283"/>
      <c r="TMH36" s="283"/>
      <c r="TMI36" s="283"/>
      <c r="TMJ36" s="283"/>
      <c r="TMK36" s="283"/>
      <c r="TML36" s="283"/>
      <c r="TMM36" s="283"/>
      <c r="TMN36" s="283"/>
      <c r="TMO36" s="283"/>
      <c r="TMP36" s="283"/>
      <c r="TMQ36" s="283"/>
      <c r="TMR36" s="283"/>
      <c r="TMS36" s="283"/>
      <c r="TMT36" s="283"/>
      <c r="TMU36" s="283"/>
      <c r="TMV36" s="283"/>
      <c r="TMW36" s="283"/>
      <c r="TMX36" s="283"/>
      <c r="TMY36" s="283"/>
      <c r="TMZ36" s="283"/>
      <c r="TNA36" s="283"/>
      <c r="TNB36" s="283"/>
      <c r="TNC36" s="283"/>
      <c r="TND36" s="283"/>
      <c r="TNE36" s="283"/>
      <c r="TNF36" s="283"/>
      <c r="TNG36" s="283"/>
      <c r="TNH36" s="283"/>
      <c r="TNI36" s="283"/>
      <c r="TNJ36" s="283"/>
      <c r="TNK36" s="283"/>
      <c r="TNL36" s="283"/>
      <c r="TNM36" s="283"/>
      <c r="TNN36" s="283"/>
      <c r="TNO36" s="283"/>
      <c r="TNP36" s="283"/>
      <c r="TNQ36" s="283"/>
      <c r="TNR36" s="283"/>
      <c r="TNS36" s="283"/>
      <c r="TNT36" s="283"/>
      <c r="TNU36" s="283"/>
      <c r="TNV36" s="283"/>
      <c r="TNW36" s="283"/>
      <c r="TNX36" s="283"/>
      <c r="TNY36" s="283"/>
      <c r="TNZ36" s="283"/>
      <c r="TOA36" s="283"/>
      <c r="TOB36" s="283"/>
      <c r="TOC36" s="283"/>
      <c r="TOD36" s="283"/>
      <c r="TOE36" s="283"/>
      <c r="TOF36" s="283"/>
      <c r="TOG36" s="283"/>
      <c r="TOH36" s="283"/>
      <c r="TOI36" s="283"/>
      <c r="TOJ36" s="283"/>
      <c r="TOK36" s="283"/>
      <c r="TOL36" s="283"/>
      <c r="TOM36" s="283"/>
      <c r="TON36" s="283"/>
      <c r="TOO36" s="283"/>
      <c r="TOP36" s="283"/>
      <c r="TOQ36" s="283"/>
      <c r="TOR36" s="283"/>
      <c r="TOS36" s="283"/>
      <c r="TOT36" s="283"/>
      <c r="TOU36" s="283"/>
      <c r="TOV36" s="283"/>
      <c r="TOW36" s="283"/>
      <c r="TOX36" s="283"/>
      <c r="TOY36" s="283"/>
      <c r="TOZ36" s="283"/>
      <c r="TPA36" s="283"/>
      <c r="TPB36" s="283"/>
      <c r="TPC36" s="283"/>
      <c r="TPD36" s="283"/>
      <c r="TPE36" s="283"/>
      <c r="TPF36" s="283"/>
      <c r="TPG36" s="283"/>
      <c r="TPH36" s="283"/>
      <c r="TPI36" s="283"/>
      <c r="TPJ36" s="283"/>
      <c r="TPK36" s="283"/>
      <c r="TPL36" s="283"/>
      <c r="TPM36" s="283"/>
      <c r="TPN36" s="283"/>
      <c r="TPO36" s="283"/>
      <c r="TPP36" s="283"/>
      <c r="TPQ36" s="283"/>
      <c r="TPR36" s="283"/>
      <c r="TPS36" s="283"/>
      <c r="TPT36" s="283"/>
      <c r="TPU36" s="283"/>
      <c r="TPV36" s="283"/>
      <c r="TPW36" s="283"/>
      <c r="TPX36" s="283"/>
      <c r="TPY36" s="283"/>
      <c r="TPZ36" s="283"/>
      <c r="TQA36" s="283"/>
      <c r="TQB36" s="283"/>
      <c r="TQC36" s="283"/>
      <c r="TQD36" s="283"/>
      <c r="TQE36" s="283"/>
      <c r="TQF36" s="283"/>
      <c r="TQG36" s="283"/>
      <c r="TQH36" s="283"/>
      <c r="TQI36" s="283"/>
      <c r="TQJ36" s="283"/>
      <c r="TQK36" s="283"/>
      <c r="TQL36" s="283"/>
      <c r="TQM36" s="283"/>
      <c r="TQN36" s="283"/>
      <c r="TQO36" s="283"/>
      <c r="TQP36" s="283"/>
      <c r="TQQ36" s="283"/>
      <c r="TQR36" s="283"/>
      <c r="TQS36" s="283"/>
      <c r="TQT36" s="283"/>
      <c r="TQU36" s="283"/>
      <c r="TQV36" s="283"/>
      <c r="TQW36" s="283"/>
      <c r="TQX36" s="283"/>
      <c r="TQY36" s="283"/>
      <c r="TQZ36" s="283"/>
      <c r="TRA36" s="283"/>
      <c r="TRB36" s="283"/>
      <c r="TRC36" s="283"/>
      <c r="TRD36" s="283"/>
      <c r="TRE36" s="283"/>
      <c r="TRF36" s="283"/>
      <c r="TRG36" s="283"/>
      <c r="TRH36" s="283"/>
      <c r="TRI36" s="283"/>
      <c r="TRJ36" s="283"/>
      <c r="TRK36" s="283"/>
      <c r="TRL36" s="283"/>
      <c r="TRM36" s="283"/>
      <c r="TRN36" s="283"/>
      <c r="TRO36" s="283"/>
      <c r="TRP36" s="283"/>
      <c r="TRQ36" s="283"/>
      <c r="TRR36" s="283"/>
      <c r="TRS36" s="283"/>
      <c r="TRT36" s="283"/>
      <c r="TRU36" s="283"/>
      <c r="TRV36" s="283"/>
      <c r="TRW36" s="283"/>
      <c r="TRX36" s="283"/>
      <c r="TRY36" s="283"/>
      <c r="TRZ36" s="283"/>
      <c r="TSA36" s="283"/>
      <c r="TSB36" s="283"/>
      <c r="TSC36" s="283"/>
      <c r="TSD36" s="283"/>
      <c r="TSE36" s="283"/>
      <c r="TSF36" s="283"/>
      <c r="TSG36" s="283"/>
      <c r="TSH36" s="283"/>
      <c r="TSI36" s="283"/>
      <c r="TSJ36" s="283"/>
      <c r="TSK36" s="283"/>
      <c r="TSL36" s="283"/>
      <c r="TSM36" s="283"/>
      <c r="TSN36" s="283"/>
      <c r="TSO36" s="283"/>
      <c r="TSP36" s="283"/>
      <c r="TSQ36" s="283"/>
      <c r="TSR36" s="283"/>
      <c r="TSS36" s="283"/>
      <c r="TST36" s="283"/>
      <c r="TSU36" s="283"/>
      <c r="TSV36" s="283"/>
      <c r="TSW36" s="283"/>
      <c r="TSX36" s="283"/>
      <c r="TSY36" s="283"/>
      <c r="TSZ36" s="283"/>
      <c r="TTA36" s="283"/>
      <c r="TTB36" s="283"/>
      <c r="TTC36" s="283"/>
      <c r="TTD36" s="283"/>
      <c r="TTE36" s="283"/>
      <c r="TTF36" s="283"/>
      <c r="TTG36" s="283"/>
      <c r="TTH36" s="283"/>
      <c r="TTI36" s="283"/>
      <c r="TTJ36" s="283"/>
      <c r="TTK36" s="283"/>
      <c r="TTL36" s="283"/>
      <c r="TTM36" s="283"/>
      <c r="TTN36" s="283"/>
      <c r="TTO36" s="283"/>
      <c r="TTP36" s="283"/>
      <c r="TTQ36" s="283"/>
      <c r="TTR36" s="283"/>
      <c r="TTS36" s="283"/>
      <c r="TTT36" s="283"/>
      <c r="TTU36" s="283"/>
      <c r="TTV36" s="283"/>
      <c r="TTW36" s="283"/>
      <c r="TTX36" s="283"/>
      <c r="TTY36" s="283"/>
      <c r="TTZ36" s="283"/>
      <c r="TUA36" s="283"/>
      <c r="TUB36" s="283"/>
      <c r="TUC36" s="283"/>
      <c r="TUD36" s="283"/>
      <c r="TUE36" s="283"/>
      <c r="TUF36" s="283"/>
      <c r="TUG36" s="283"/>
      <c r="TUH36" s="283"/>
      <c r="TUI36" s="283"/>
      <c r="TUJ36" s="283"/>
      <c r="TUK36" s="283"/>
      <c r="TUL36" s="283"/>
      <c r="TUM36" s="283"/>
      <c r="TUN36" s="283"/>
      <c r="TUO36" s="283"/>
      <c r="TUP36" s="283"/>
      <c r="TUQ36" s="283"/>
      <c r="TUR36" s="283"/>
      <c r="TUS36" s="283"/>
      <c r="TUT36" s="283"/>
      <c r="TUU36" s="283"/>
      <c r="TUV36" s="283"/>
      <c r="TUW36" s="283"/>
      <c r="TUX36" s="283"/>
      <c r="TUY36" s="283"/>
      <c r="TUZ36" s="283"/>
      <c r="TVA36" s="283"/>
      <c r="TVB36" s="283"/>
      <c r="TVC36" s="283"/>
      <c r="TVD36" s="283"/>
      <c r="TVE36" s="283"/>
      <c r="TVF36" s="283"/>
      <c r="TVG36" s="283"/>
      <c r="TVH36" s="283"/>
      <c r="TVI36" s="283"/>
      <c r="TVJ36" s="283"/>
      <c r="TVK36" s="283"/>
      <c r="TVL36" s="283"/>
      <c r="TVM36" s="283"/>
      <c r="TVN36" s="283"/>
      <c r="TVO36" s="283"/>
      <c r="TVP36" s="283"/>
      <c r="TVQ36" s="283"/>
      <c r="TVR36" s="283"/>
      <c r="TVS36" s="283"/>
      <c r="TVT36" s="283"/>
      <c r="TVU36" s="283"/>
      <c r="TVV36" s="283"/>
      <c r="TVW36" s="283"/>
      <c r="TVX36" s="283"/>
      <c r="TVY36" s="283"/>
      <c r="TVZ36" s="283"/>
      <c r="TWA36" s="283"/>
      <c r="TWB36" s="283"/>
      <c r="TWC36" s="283"/>
      <c r="TWD36" s="283"/>
      <c r="TWE36" s="283"/>
      <c r="TWF36" s="283"/>
      <c r="TWG36" s="283"/>
      <c r="TWH36" s="283"/>
      <c r="TWI36" s="283"/>
      <c r="TWJ36" s="283"/>
      <c r="TWK36" s="283"/>
      <c r="TWL36" s="283"/>
      <c r="TWM36" s="283"/>
      <c r="TWN36" s="283"/>
      <c r="TWO36" s="283"/>
      <c r="TWP36" s="283"/>
      <c r="TWQ36" s="283"/>
      <c r="TWR36" s="283"/>
      <c r="TWS36" s="283"/>
      <c r="TWT36" s="283"/>
      <c r="TWU36" s="283"/>
      <c r="TWV36" s="283"/>
      <c r="TWW36" s="283"/>
      <c r="TWX36" s="283"/>
      <c r="TWY36" s="283"/>
      <c r="TWZ36" s="283"/>
      <c r="TXA36" s="283"/>
      <c r="TXB36" s="283"/>
      <c r="TXC36" s="283"/>
      <c r="TXD36" s="283"/>
      <c r="TXE36" s="283"/>
      <c r="TXF36" s="283"/>
      <c r="TXG36" s="283"/>
      <c r="TXH36" s="283"/>
      <c r="TXI36" s="283"/>
      <c r="TXJ36" s="283"/>
      <c r="TXK36" s="283"/>
      <c r="TXL36" s="283"/>
      <c r="TXM36" s="283"/>
      <c r="TXN36" s="283"/>
      <c r="TXO36" s="283"/>
      <c r="TXP36" s="283"/>
      <c r="TXQ36" s="283"/>
      <c r="TXR36" s="283"/>
      <c r="TXS36" s="283"/>
      <c r="TXT36" s="283"/>
      <c r="TXU36" s="283"/>
      <c r="TXV36" s="283"/>
      <c r="TXW36" s="283"/>
      <c r="TXX36" s="283"/>
      <c r="TXY36" s="283"/>
      <c r="TXZ36" s="283"/>
      <c r="TYA36" s="283"/>
      <c r="TYB36" s="283"/>
      <c r="TYC36" s="283"/>
      <c r="TYD36" s="283"/>
      <c r="TYE36" s="283"/>
      <c r="TYF36" s="283"/>
      <c r="TYG36" s="283"/>
      <c r="TYH36" s="283"/>
      <c r="TYI36" s="283"/>
      <c r="TYJ36" s="283"/>
      <c r="TYK36" s="283"/>
      <c r="TYL36" s="283"/>
      <c r="TYM36" s="283"/>
      <c r="TYN36" s="283"/>
      <c r="TYO36" s="283"/>
      <c r="TYP36" s="283"/>
      <c r="TYQ36" s="283"/>
      <c r="TYR36" s="283"/>
      <c r="TYS36" s="283"/>
      <c r="TYT36" s="283"/>
      <c r="TYU36" s="283"/>
      <c r="TYV36" s="283"/>
      <c r="TYW36" s="283"/>
      <c r="TYX36" s="283"/>
      <c r="TYY36" s="283"/>
      <c r="TYZ36" s="283"/>
      <c r="TZA36" s="283"/>
      <c r="TZB36" s="283"/>
      <c r="TZC36" s="283"/>
      <c r="TZD36" s="283"/>
      <c r="TZE36" s="283"/>
      <c r="TZF36" s="283"/>
      <c r="TZG36" s="283"/>
      <c r="TZH36" s="283"/>
      <c r="TZI36" s="283"/>
      <c r="TZJ36" s="283"/>
      <c r="TZK36" s="283"/>
      <c r="TZL36" s="283"/>
      <c r="TZM36" s="283"/>
      <c r="TZN36" s="283"/>
      <c r="TZO36" s="283"/>
      <c r="TZP36" s="283"/>
      <c r="TZQ36" s="283"/>
      <c r="TZR36" s="283"/>
      <c r="TZS36" s="283"/>
      <c r="TZT36" s="283"/>
      <c r="TZU36" s="283"/>
      <c r="TZV36" s="283"/>
      <c r="TZW36" s="283"/>
      <c r="TZX36" s="283"/>
      <c r="TZY36" s="283"/>
      <c r="TZZ36" s="283"/>
      <c r="UAA36" s="283"/>
      <c r="UAB36" s="283"/>
      <c r="UAC36" s="283"/>
      <c r="UAD36" s="283"/>
      <c r="UAE36" s="283"/>
      <c r="UAF36" s="283"/>
      <c r="UAG36" s="283"/>
      <c r="UAH36" s="283"/>
      <c r="UAI36" s="283"/>
      <c r="UAJ36" s="283"/>
      <c r="UAK36" s="283"/>
      <c r="UAL36" s="283"/>
      <c r="UAM36" s="283"/>
      <c r="UAN36" s="283"/>
      <c r="UAO36" s="283"/>
      <c r="UAP36" s="283"/>
      <c r="UAQ36" s="283"/>
      <c r="UAR36" s="283"/>
      <c r="UAS36" s="283"/>
      <c r="UAT36" s="283"/>
      <c r="UAU36" s="283"/>
      <c r="UAV36" s="283"/>
      <c r="UAW36" s="283"/>
      <c r="UAX36" s="283"/>
      <c r="UAY36" s="283"/>
      <c r="UAZ36" s="283"/>
      <c r="UBA36" s="283"/>
      <c r="UBB36" s="283"/>
      <c r="UBC36" s="283"/>
      <c r="UBD36" s="283"/>
      <c r="UBE36" s="283"/>
      <c r="UBF36" s="283"/>
      <c r="UBG36" s="283"/>
      <c r="UBH36" s="283"/>
      <c r="UBI36" s="283"/>
      <c r="UBJ36" s="283"/>
      <c r="UBK36" s="283"/>
      <c r="UBL36" s="283"/>
      <c r="UBM36" s="283"/>
      <c r="UBN36" s="283"/>
      <c r="UBO36" s="283"/>
      <c r="UBP36" s="283"/>
      <c r="UBQ36" s="283"/>
      <c r="UBR36" s="283"/>
      <c r="UBS36" s="283"/>
      <c r="UBT36" s="283"/>
      <c r="UBU36" s="283"/>
      <c r="UBV36" s="283"/>
      <c r="UBW36" s="283"/>
      <c r="UBX36" s="283"/>
      <c r="UBY36" s="283"/>
      <c r="UBZ36" s="283"/>
      <c r="UCA36" s="283"/>
      <c r="UCB36" s="283"/>
      <c r="UCC36" s="283"/>
      <c r="UCD36" s="283"/>
      <c r="UCE36" s="283"/>
      <c r="UCF36" s="283"/>
      <c r="UCG36" s="283"/>
      <c r="UCH36" s="283"/>
      <c r="UCI36" s="283"/>
      <c r="UCJ36" s="283"/>
      <c r="UCK36" s="283"/>
      <c r="UCL36" s="283"/>
      <c r="UCM36" s="283"/>
      <c r="UCN36" s="283"/>
      <c r="UCO36" s="283"/>
      <c r="UCP36" s="283"/>
      <c r="UCQ36" s="283"/>
      <c r="UCR36" s="283"/>
      <c r="UCS36" s="283"/>
      <c r="UCT36" s="283"/>
      <c r="UCU36" s="283"/>
      <c r="UCV36" s="283"/>
      <c r="UCW36" s="283"/>
      <c r="UCX36" s="283"/>
      <c r="UCY36" s="283"/>
      <c r="UCZ36" s="283"/>
      <c r="UDA36" s="283"/>
      <c r="UDB36" s="283"/>
      <c r="UDC36" s="283"/>
      <c r="UDD36" s="283"/>
      <c r="UDE36" s="283"/>
      <c r="UDF36" s="283"/>
      <c r="UDG36" s="283"/>
      <c r="UDH36" s="283"/>
      <c r="UDI36" s="283"/>
      <c r="UDJ36" s="283"/>
      <c r="UDK36" s="283"/>
      <c r="UDL36" s="283"/>
      <c r="UDM36" s="283"/>
      <c r="UDN36" s="283"/>
      <c r="UDO36" s="283"/>
      <c r="UDP36" s="283"/>
      <c r="UDQ36" s="283"/>
      <c r="UDR36" s="283"/>
      <c r="UDS36" s="283"/>
      <c r="UDT36" s="283"/>
      <c r="UDU36" s="283"/>
      <c r="UDV36" s="283"/>
      <c r="UDW36" s="283"/>
      <c r="UDX36" s="283"/>
      <c r="UDY36" s="283"/>
      <c r="UDZ36" s="283"/>
      <c r="UEA36" s="283"/>
      <c r="UEB36" s="283"/>
      <c r="UEC36" s="283"/>
      <c r="UED36" s="283"/>
      <c r="UEE36" s="283"/>
      <c r="UEF36" s="283"/>
      <c r="UEG36" s="283"/>
      <c r="UEH36" s="283"/>
      <c r="UEI36" s="283"/>
      <c r="UEJ36" s="283"/>
      <c r="UEK36" s="283"/>
      <c r="UEL36" s="283"/>
      <c r="UEM36" s="283"/>
      <c r="UEN36" s="283"/>
      <c r="UEO36" s="283"/>
      <c r="UEP36" s="283"/>
      <c r="UEQ36" s="283"/>
      <c r="UER36" s="283"/>
      <c r="UES36" s="283"/>
      <c r="UET36" s="283"/>
      <c r="UEU36" s="283"/>
      <c r="UEV36" s="283"/>
      <c r="UEW36" s="283"/>
      <c r="UEX36" s="283"/>
      <c r="UEY36" s="283"/>
      <c r="UEZ36" s="283"/>
      <c r="UFA36" s="283"/>
      <c r="UFB36" s="283"/>
      <c r="UFC36" s="283"/>
      <c r="UFD36" s="283"/>
      <c r="UFE36" s="283"/>
      <c r="UFF36" s="283"/>
      <c r="UFG36" s="283"/>
      <c r="UFH36" s="283"/>
      <c r="UFI36" s="283"/>
      <c r="UFJ36" s="283"/>
      <c r="UFK36" s="283"/>
      <c r="UFL36" s="283"/>
      <c r="UFM36" s="283"/>
      <c r="UFN36" s="283"/>
      <c r="UFO36" s="283"/>
      <c r="UFP36" s="283"/>
      <c r="UFQ36" s="283"/>
      <c r="UFR36" s="283"/>
      <c r="UFS36" s="283"/>
      <c r="UFT36" s="283"/>
      <c r="UFU36" s="283"/>
      <c r="UFV36" s="283"/>
      <c r="UFW36" s="283"/>
      <c r="UFX36" s="283"/>
      <c r="UFY36" s="283"/>
      <c r="UFZ36" s="283"/>
      <c r="UGA36" s="283"/>
      <c r="UGB36" s="283"/>
      <c r="UGC36" s="283"/>
      <c r="UGD36" s="283"/>
      <c r="UGE36" s="283"/>
      <c r="UGF36" s="283"/>
      <c r="UGG36" s="283"/>
      <c r="UGH36" s="283"/>
      <c r="UGI36" s="283"/>
      <c r="UGJ36" s="283"/>
      <c r="UGK36" s="283"/>
      <c r="UGL36" s="283"/>
      <c r="UGM36" s="283"/>
      <c r="UGN36" s="283"/>
      <c r="UGO36" s="283"/>
      <c r="UGP36" s="283"/>
      <c r="UGQ36" s="283"/>
      <c r="UGR36" s="283"/>
      <c r="UGS36" s="283"/>
      <c r="UGT36" s="283"/>
      <c r="UGU36" s="283"/>
      <c r="UGV36" s="283"/>
      <c r="UGW36" s="283"/>
      <c r="UGX36" s="283"/>
      <c r="UGY36" s="283"/>
      <c r="UGZ36" s="283"/>
      <c r="UHA36" s="283"/>
      <c r="UHB36" s="283"/>
      <c r="UHC36" s="283"/>
      <c r="UHD36" s="283"/>
      <c r="UHE36" s="283"/>
      <c r="UHF36" s="283"/>
      <c r="UHG36" s="283"/>
      <c r="UHH36" s="283"/>
      <c r="UHI36" s="283"/>
      <c r="UHJ36" s="283"/>
      <c r="UHK36" s="283"/>
      <c r="UHL36" s="283"/>
      <c r="UHM36" s="283"/>
      <c r="UHN36" s="283"/>
      <c r="UHO36" s="283"/>
      <c r="UHP36" s="283"/>
      <c r="UHQ36" s="283"/>
      <c r="UHR36" s="283"/>
      <c r="UHS36" s="283"/>
      <c r="UHT36" s="283"/>
      <c r="UHU36" s="283"/>
      <c r="UHV36" s="283"/>
      <c r="UHW36" s="283"/>
      <c r="UHX36" s="283"/>
      <c r="UHY36" s="283"/>
      <c r="UHZ36" s="283"/>
      <c r="UIA36" s="283"/>
      <c r="UIB36" s="283"/>
      <c r="UIC36" s="283"/>
      <c r="UID36" s="283"/>
      <c r="UIE36" s="283"/>
      <c r="UIF36" s="283"/>
      <c r="UIG36" s="283"/>
      <c r="UIH36" s="283"/>
      <c r="UII36" s="283"/>
      <c r="UIJ36" s="283"/>
      <c r="UIK36" s="283"/>
      <c r="UIL36" s="283"/>
      <c r="UIM36" s="283"/>
      <c r="UIN36" s="283"/>
      <c r="UIO36" s="283"/>
      <c r="UIP36" s="283"/>
      <c r="UIQ36" s="283"/>
      <c r="UIR36" s="283"/>
      <c r="UIS36" s="283"/>
      <c r="UIT36" s="283"/>
      <c r="UIU36" s="283"/>
      <c r="UIV36" s="283"/>
      <c r="UIW36" s="283"/>
      <c r="UIX36" s="283"/>
      <c r="UIY36" s="283"/>
      <c r="UIZ36" s="283"/>
      <c r="UJA36" s="283"/>
      <c r="UJB36" s="283"/>
      <c r="UJC36" s="283"/>
      <c r="UJD36" s="283"/>
      <c r="UJE36" s="283"/>
      <c r="UJF36" s="283"/>
      <c r="UJG36" s="283"/>
      <c r="UJH36" s="283"/>
      <c r="UJI36" s="283"/>
      <c r="UJJ36" s="283"/>
      <c r="UJK36" s="283"/>
      <c r="UJL36" s="283"/>
      <c r="UJM36" s="283"/>
      <c r="UJN36" s="283"/>
      <c r="UJO36" s="283"/>
      <c r="UJP36" s="283"/>
      <c r="UJQ36" s="283"/>
      <c r="UJR36" s="283"/>
      <c r="UJS36" s="283"/>
      <c r="UJT36" s="283"/>
      <c r="UJU36" s="283"/>
      <c r="UJV36" s="283"/>
      <c r="UJW36" s="283"/>
      <c r="UJX36" s="283"/>
      <c r="UJY36" s="283"/>
      <c r="UJZ36" s="283"/>
      <c r="UKA36" s="283"/>
      <c r="UKB36" s="283"/>
      <c r="UKC36" s="283"/>
      <c r="UKD36" s="283"/>
      <c r="UKE36" s="283"/>
      <c r="UKF36" s="283"/>
      <c r="UKG36" s="283"/>
      <c r="UKH36" s="283"/>
      <c r="UKI36" s="283"/>
      <c r="UKJ36" s="283"/>
      <c r="UKK36" s="283"/>
      <c r="UKL36" s="283"/>
      <c r="UKM36" s="283"/>
      <c r="UKN36" s="283"/>
      <c r="UKO36" s="283"/>
      <c r="UKP36" s="283"/>
      <c r="UKQ36" s="283"/>
      <c r="UKR36" s="283"/>
      <c r="UKS36" s="283"/>
      <c r="UKT36" s="283"/>
      <c r="UKU36" s="283"/>
      <c r="UKV36" s="283"/>
      <c r="UKW36" s="283"/>
      <c r="UKX36" s="283"/>
      <c r="UKY36" s="283"/>
      <c r="UKZ36" s="283"/>
      <c r="ULA36" s="283"/>
      <c r="ULB36" s="283"/>
      <c r="ULC36" s="283"/>
      <c r="ULD36" s="283"/>
      <c r="ULE36" s="283"/>
      <c r="ULF36" s="283"/>
      <c r="ULG36" s="283"/>
      <c r="ULH36" s="283"/>
      <c r="ULI36" s="283"/>
      <c r="ULJ36" s="283"/>
      <c r="ULK36" s="283"/>
      <c r="ULL36" s="283"/>
      <c r="ULM36" s="283"/>
      <c r="ULN36" s="283"/>
      <c r="ULO36" s="283"/>
      <c r="ULP36" s="283"/>
      <c r="ULQ36" s="283"/>
      <c r="ULR36" s="283"/>
      <c r="ULS36" s="283"/>
      <c r="ULT36" s="283"/>
      <c r="ULU36" s="283"/>
      <c r="ULV36" s="283"/>
      <c r="ULW36" s="283"/>
      <c r="ULX36" s="283"/>
      <c r="ULY36" s="283"/>
      <c r="ULZ36" s="283"/>
      <c r="UMA36" s="283"/>
      <c r="UMB36" s="283"/>
      <c r="UMC36" s="283"/>
      <c r="UMD36" s="283"/>
      <c r="UME36" s="283"/>
      <c r="UMF36" s="283"/>
      <c r="UMG36" s="283"/>
      <c r="UMH36" s="283"/>
      <c r="UMI36" s="283"/>
      <c r="UMJ36" s="283"/>
      <c r="UMK36" s="283"/>
      <c r="UML36" s="283"/>
      <c r="UMM36" s="283"/>
      <c r="UMN36" s="283"/>
      <c r="UMO36" s="283"/>
      <c r="UMP36" s="283"/>
      <c r="UMQ36" s="283"/>
      <c r="UMR36" s="283"/>
      <c r="UMS36" s="283"/>
      <c r="UMT36" s="283"/>
      <c r="UMU36" s="283"/>
      <c r="UMV36" s="283"/>
      <c r="UMW36" s="283"/>
      <c r="UMX36" s="283"/>
      <c r="UMY36" s="283"/>
      <c r="UMZ36" s="283"/>
      <c r="UNA36" s="283"/>
      <c r="UNB36" s="283"/>
      <c r="UNC36" s="283"/>
      <c r="UND36" s="283"/>
      <c r="UNE36" s="283"/>
      <c r="UNF36" s="283"/>
      <c r="UNG36" s="283"/>
      <c r="UNH36" s="283"/>
      <c r="UNI36" s="283"/>
      <c r="UNJ36" s="283"/>
      <c r="UNK36" s="283"/>
      <c r="UNL36" s="283"/>
      <c r="UNM36" s="283"/>
      <c r="UNN36" s="283"/>
      <c r="UNO36" s="283"/>
      <c r="UNP36" s="283"/>
      <c r="UNQ36" s="283"/>
      <c r="UNR36" s="283"/>
      <c r="UNS36" s="283"/>
      <c r="UNT36" s="283"/>
      <c r="UNU36" s="283"/>
      <c r="UNV36" s="283"/>
      <c r="UNW36" s="283"/>
      <c r="UNX36" s="283"/>
      <c r="UNY36" s="283"/>
      <c r="UNZ36" s="283"/>
      <c r="UOA36" s="283"/>
      <c r="UOB36" s="283"/>
      <c r="UOC36" s="283"/>
      <c r="UOD36" s="283"/>
      <c r="UOE36" s="283"/>
      <c r="UOF36" s="283"/>
      <c r="UOG36" s="283"/>
      <c r="UOH36" s="283"/>
      <c r="UOI36" s="283"/>
      <c r="UOJ36" s="283"/>
      <c r="UOK36" s="283"/>
      <c r="UOL36" s="283"/>
      <c r="UOM36" s="283"/>
      <c r="UON36" s="283"/>
      <c r="UOO36" s="283"/>
      <c r="UOP36" s="283"/>
      <c r="UOQ36" s="283"/>
      <c r="UOR36" s="283"/>
      <c r="UOS36" s="283"/>
      <c r="UOT36" s="283"/>
      <c r="UOU36" s="283"/>
      <c r="UOV36" s="283"/>
      <c r="UOW36" s="283"/>
      <c r="UOX36" s="283"/>
      <c r="UOY36" s="283"/>
      <c r="UOZ36" s="283"/>
      <c r="UPA36" s="283"/>
      <c r="UPB36" s="283"/>
      <c r="UPC36" s="283"/>
      <c r="UPD36" s="283"/>
      <c r="UPE36" s="283"/>
      <c r="UPF36" s="283"/>
      <c r="UPG36" s="283"/>
      <c r="UPH36" s="283"/>
      <c r="UPI36" s="283"/>
      <c r="UPJ36" s="283"/>
      <c r="UPK36" s="283"/>
      <c r="UPL36" s="283"/>
      <c r="UPM36" s="283"/>
      <c r="UPN36" s="283"/>
      <c r="UPO36" s="283"/>
      <c r="UPP36" s="283"/>
      <c r="UPQ36" s="283"/>
      <c r="UPR36" s="283"/>
      <c r="UPS36" s="283"/>
      <c r="UPT36" s="283"/>
      <c r="UPU36" s="283"/>
      <c r="UPV36" s="283"/>
      <c r="UPW36" s="283"/>
      <c r="UPX36" s="283"/>
      <c r="UPY36" s="283"/>
      <c r="UPZ36" s="283"/>
      <c r="UQA36" s="283"/>
      <c r="UQB36" s="283"/>
      <c r="UQC36" s="283"/>
      <c r="UQD36" s="283"/>
      <c r="UQE36" s="283"/>
      <c r="UQF36" s="283"/>
      <c r="UQG36" s="283"/>
      <c r="UQH36" s="283"/>
      <c r="UQI36" s="283"/>
      <c r="UQJ36" s="283"/>
      <c r="UQK36" s="283"/>
      <c r="UQL36" s="283"/>
      <c r="UQM36" s="283"/>
      <c r="UQN36" s="283"/>
      <c r="UQO36" s="283"/>
      <c r="UQP36" s="283"/>
      <c r="UQQ36" s="283"/>
      <c r="UQR36" s="283"/>
      <c r="UQS36" s="283"/>
      <c r="UQT36" s="283"/>
      <c r="UQU36" s="283"/>
      <c r="UQV36" s="283"/>
      <c r="UQW36" s="283"/>
      <c r="UQX36" s="283"/>
      <c r="UQY36" s="283"/>
      <c r="UQZ36" s="283"/>
      <c r="URA36" s="283"/>
      <c r="URB36" s="283"/>
      <c r="URC36" s="283"/>
      <c r="URD36" s="283"/>
      <c r="URE36" s="283"/>
      <c r="URF36" s="283"/>
      <c r="URG36" s="283"/>
      <c r="URH36" s="283"/>
      <c r="URI36" s="283"/>
      <c r="URJ36" s="283"/>
      <c r="URK36" s="283"/>
      <c r="URL36" s="283"/>
      <c r="URM36" s="283"/>
      <c r="URN36" s="283"/>
      <c r="URO36" s="283"/>
      <c r="URP36" s="283"/>
      <c r="URQ36" s="283"/>
      <c r="URR36" s="283"/>
      <c r="URS36" s="283"/>
      <c r="URT36" s="283"/>
      <c r="URU36" s="283"/>
      <c r="URV36" s="283"/>
      <c r="URW36" s="283"/>
      <c r="URX36" s="283"/>
      <c r="URY36" s="283"/>
      <c r="URZ36" s="283"/>
      <c r="USA36" s="283"/>
      <c r="USB36" s="283"/>
      <c r="USC36" s="283"/>
      <c r="USD36" s="283"/>
      <c r="USE36" s="283"/>
      <c r="USF36" s="283"/>
      <c r="USG36" s="283"/>
      <c r="USH36" s="283"/>
      <c r="USI36" s="283"/>
      <c r="USJ36" s="283"/>
      <c r="USK36" s="283"/>
      <c r="USL36" s="283"/>
      <c r="USM36" s="283"/>
      <c r="USN36" s="283"/>
      <c r="USO36" s="283"/>
      <c r="USP36" s="283"/>
      <c r="USQ36" s="283"/>
      <c r="USR36" s="283"/>
      <c r="USS36" s="283"/>
      <c r="UST36" s="283"/>
      <c r="USU36" s="283"/>
      <c r="USV36" s="283"/>
      <c r="USW36" s="283"/>
      <c r="USX36" s="283"/>
      <c r="USY36" s="283"/>
      <c r="USZ36" s="283"/>
      <c r="UTA36" s="283"/>
      <c r="UTB36" s="283"/>
      <c r="UTC36" s="283"/>
      <c r="UTD36" s="283"/>
      <c r="UTE36" s="283"/>
      <c r="UTF36" s="283"/>
      <c r="UTG36" s="283"/>
      <c r="UTH36" s="283"/>
      <c r="UTI36" s="283"/>
      <c r="UTJ36" s="283"/>
      <c r="UTK36" s="283"/>
      <c r="UTL36" s="283"/>
      <c r="UTM36" s="283"/>
      <c r="UTN36" s="283"/>
      <c r="UTO36" s="283"/>
      <c r="UTP36" s="283"/>
      <c r="UTQ36" s="283"/>
      <c r="UTR36" s="283"/>
      <c r="UTS36" s="283"/>
      <c r="UTT36" s="283"/>
      <c r="UTU36" s="283"/>
      <c r="UTV36" s="283"/>
      <c r="UTW36" s="283"/>
      <c r="UTX36" s="283"/>
      <c r="UTY36" s="283"/>
      <c r="UTZ36" s="283"/>
      <c r="UUA36" s="283"/>
      <c r="UUB36" s="283"/>
      <c r="UUC36" s="283"/>
      <c r="UUD36" s="283"/>
      <c r="UUE36" s="283"/>
      <c r="UUF36" s="283"/>
      <c r="UUG36" s="283"/>
      <c r="UUH36" s="283"/>
      <c r="UUI36" s="283"/>
      <c r="UUJ36" s="283"/>
      <c r="UUK36" s="283"/>
      <c r="UUL36" s="283"/>
      <c r="UUM36" s="283"/>
      <c r="UUN36" s="283"/>
      <c r="UUO36" s="283"/>
      <c r="UUP36" s="283"/>
      <c r="UUQ36" s="283"/>
      <c r="UUR36" s="283"/>
      <c r="UUS36" s="283"/>
      <c r="UUT36" s="283"/>
      <c r="UUU36" s="283"/>
      <c r="UUV36" s="283"/>
      <c r="UUW36" s="283"/>
      <c r="UUX36" s="283"/>
      <c r="UUY36" s="283"/>
      <c r="UUZ36" s="283"/>
      <c r="UVA36" s="283"/>
      <c r="UVB36" s="283"/>
      <c r="UVC36" s="283"/>
      <c r="UVD36" s="283"/>
      <c r="UVE36" s="283"/>
      <c r="UVF36" s="283"/>
      <c r="UVG36" s="283"/>
      <c r="UVH36" s="283"/>
      <c r="UVI36" s="283"/>
      <c r="UVJ36" s="283"/>
      <c r="UVK36" s="283"/>
      <c r="UVL36" s="283"/>
      <c r="UVM36" s="283"/>
      <c r="UVN36" s="283"/>
      <c r="UVO36" s="283"/>
      <c r="UVP36" s="283"/>
      <c r="UVQ36" s="283"/>
      <c r="UVR36" s="283"/>
      <c r="UVS36" s="283"/>
      <c r="UVT36" s="283"/>
      <c r="UVU36" s="283"/>
      <c r="UVV36" s="283"/>
      <c r="UVW36" s="283"/>
      <c r="UVX36" s="283"/>
      <c r="UVY36" s="283"/>
      <c r="UVZ36" s="283"/>
      <c r="UWA36" s="283"/>
      <c r="UWB36" s="283"/>
      <c r="UWC36" s="283"/>
      <c r="UWD36" s="283"/>
      <c r="UWE36" s="283"/>
      <c r="UWF36" s="283"/>
      <c r="UWG36" s="283"/>
      <c r="UWH36" s="283"/>
      <c r="UWI36" s="283"/>
      <c r="UWJ36" s="283"/>
      <c r="UWK36" s="283"/>
      <c r="UWL36" s="283"/>
      <c r="UWM36" s="283"/>
      <c r="UWN36" s="283"/>
      <c r="UWO36" s="283"/>
      <c r="UWP36" s="283"/>
      <c r="UWQ36" s="283"/>
      <c r="UWR36" s="283"/>
      <c r="UWS36" s="283"/>
      <c r="UWT36" s="283"/>
      <c r="UWU36" s="283"/>
      <c r="UWV36" s="283"/>
      <c r="UWW36" s="283"/>
      <c r="UWX36" s="283"/>
      <c r="UWY36" s="283"/>
      <c r="UWZ36" s="283"/>
      <c r="UXA36" s="283"/>
      <c r="UXB36" s="283"/>
      <c r="UXC36" s="283"/>
      <c r="UXD36" s="283"/>
      <c r="UXE36" s="283"/>
      <c r="UXF36" s="283"/>
      <c r="UXG36" s="283"/>
      <c r="UXH36" s="283"/>
      <c r="UXI36" s="283"/>
      <c r="UXJ36" s="283"/>
      <c r="UXK36" s="283"/>
      <c r="UXL36" s="283"/>
      <c r="UXM36" s="283"/>
      <c r="UXN36" s="283"/>
      <c r="UXO36" s="283"/>
      <c r="UXP36" s="283"/>
      <c r="UXQ36" s="283"/>
      <c r="UXR36" s="283"/>
      <c r="UXS36" s="283"/>
      <c r="UXT36" s="283"/>
      <c r="UXU36" s="283"/>
      <c r="UXV36" s="283"/>
      <c r="UXW36" s="283"/>
      <c r="UXX36" s="283"/>
      <c r="UXY36" s="283"/>
      <c r="UXZ36" s="283"/>
      <c r="UYA36" s="283"/>
      <c r="UYB36" s="283"/>
      <c r="UYC36" s="283"/>
      <c r="UYD36" s="283"/>
      <c r="UYE36" s="283"/>
      <c r="UYF36" s="283"/>
      <c r="UYG36" s="283"/>
      <c r="UYH36" s="283"/>
      <c r="UYI36" s="283"/>
      <c r="UYJ36" s="283"/>
      <c r="UYK36" s="283"/>
      <c r="UYL36" s="283"/>
      <c r="UYM36" s="283"/>
      <c r="UYN36" s="283"/>
      <c r="UYO36" s="283"/>
      <c r="UYP36" s="283"/>
      <c r="UYQ36" s="283"/>
      <c r="UYR36" s="283"/>
      <c r="UYS36" s="283"/>
      <c r="UYT36" s="283"/>
      <c r="UYU36" s="283"/>
      <c r="UYV36" s="283"/>
      <c r="UYW36" s="283"/>
      <c r="UYX36" s="283"/>
      <c r="UYY36" s="283"/>
      <c r="UYZ36" s="283"/>
      <c r="UZA36" s="283"/>
      <c r="UZB36" s="283"/>
      <c r="UZC36" s="283"/>
      <c r="UZD36" s="283"/>
      <c r="UZE36" s="283"/>
      <c r="UZF36" s="283"/>
      <c r="UZG36" s="283"/>
      <c r="UZH36" s="283"/>
      <c r="UZI36" s="283"/>
      <c r="UZJ36" s="283"/>
      <c r="UZK36" s="283"/>
      <c r="UZL36" s="283"/>
      <c r="UZM36" s="283"/>
      <c r="UZN36" s="283"/>
      <c r="UZO36" s="283"/>
      <c r="UZP36" s="283"/>
      <c r="UZQ36" s="283"/>
      <c r="UZR36" s="283"/>
      <c r="UZS36" s="283"/>
      <c r="UZT36" s="283"/>
      <c r="UZU36" s="283"/>
      <c r="UZV36" s="283"/>
      <c r="UZW36" s="283"/>
      <c r="UZX36" s="283"/>
      <c r="UZY36" s="283"/>
      <c r="UZZ36" s="283"/>
      <c r="VAA36" s="283"/>
      <c r="VAB36" s="283"/>
      <c r="VAC36" s="283"/>
      <c r="VAD36" s="283"/>
      <c r="VAE36" s="283"/>
      <c r="VAF36" s="283"/>
      <c r="VAG36" s="283"/>
      <c r="VAH36" s="283"/>
      <c r="VAI36" s="283"/>
      <c r="VAJ36" s="283"/>
      <c r="VAK36" s="283"/>
      <c r="VAL36" s="283"/>
      <c r="VAM36" s="283"/>
      <c r="VAN36" s="283"/>
      <c r="VAO36" s="283"/>
      <c r="VAP36" s="283"/>
      <c r="VAQ36" s="283"/>
      <c r="VAR36" s="283"/>
      <c r="VAS36" s="283"/>
      <c r="VAT36" s="283"/>
      <c r="VAU36" s="283"/>
      <c r="VAV36" s="283"/>
      <c r="VAW36" s="283"/>
      <c r="VAX36" s="283"/>
      <c r="VAY36" s="283"/>
      <c r="VAZ36" s="283"/>
      <c r="VBA36" s="283"/>
      <c r="VBB36" s="283"/>
      <c r="VBC36" s="283"/>
      <c r="VBD36" s="283"/>
      <c r="VBE36" s="283"/>
      <c r="VBF36" s="283"/>
      <c r="VBG36" s="283"/>
      <c r="VBH36" s="283"/>
      <c r="VBI36" s="283"/>
      <c r="VBJ36" s="283"/>
      <c r="VBK36" s="283"/>
      <c r="VBL36" s="283"/>
      <c r="VBM36" s="283"/>
      <c r="VBN36" s="283"/>
      <c r="VBO36" s="283"/>
      <c r="VBP36" s="283"/>
      <c r="VBQ36" s="283"/>
      <c r="VBR36" s="283"/>
      <c r="VBS36" s="283"/>
      <c r="VBT36" s="283"/>
      <c r="VBU36" s="283"/>
      <c r="VBV36" s="283"/>
      <c r="VBW36" s="283"/>
      <c r="VBX36" s="283"/>
      <c r="VBY36" s="283"/>
      <c r="VBZ36" s="283"/>
      <c r="VCA36" s="283"/>
      <c r="VCB36" s="283"/>
      <c r="VCC36" s="283"/>
      <c r="VCD36" s="283"/>
      <c r="VCE36" s="283"/>
      <c r="VCF36" s="283"/>
      <c r="VCG36" s="283"/>
      <c r="VCH36" s="283"/>
      <c r="VCI36" s="283"/>
      <c r="VCJ36" s="283"/>
      <c r="VCK36" s="283"/>
      <c r="VCL36" s="283"/>
      <c r="VCM36" s="283"/>
      <c r="VCN36" s="283"/>
      <c r="VCO36" s="283"/>
      <c r="VCP36" s="283"/>
      <c r="VCQ36" s="283"/>
      <c r="VCR36" s="283"/>
      <c r="VCS36" s="283"/>
      <c r="VCT36" s="283"/>
      <c r="VCU36" s="283"/>
      <c r="VCV36" s="283"/>
      <c r="VCW36" s="283"/>
      <c r="VCX36" s="283"/>
      <c r="VCY36" s="283"/>
      <c r="VCZ36" s="283"/>
      <c r="VDA36" s="283"/>
      <c r="VDB36" s="283"/>
      <c r="VDC36" s="283"/>
      <c r="VDD36" s="283"/>
      <c r="VDE36" s="283"/>
      <c r="VDF36" s="283"/>
      <c r="VDG36" s="283"/>
      <c r="VDH36" s="283"/>
      <c r="VDI36" s="283"/>
      <c r="VDJ36" s="283"/>
      <c r="VDK36" s="283"/>
      <c r="VDL36" s="283"/>
      <c r="VDM36" s="283"/>
      <c r="VDN36" s="283"/>
      <c r="VDO36" s="283"/>
      <c r="VDP36" s="283"/>
      <c r="VDQ36" s="283"/>
      <c r="VDR36" s="283"/>
      <c r="VDS36" s="283"/>
      <c r="VDT36" s="283"/>
      <c r="VDU36" s="283"/>
      <c r="VDV36" s="283"/>
      <c r="VDW36" s="283"/>
      <c r="VDX36" s="283"/>
      <c r="VDY36" s="283"/>
      <c r="VDZ36" s="283"/>
      <c r="VEA36" s="283"/>
      <c r="VEB36" s="283"/>
      <c r="VEC36" s="283"/>
      <c r="VED36" s="283"/>
      <c r="VEE36" s="283"/>
      <c r="VEF36" s="283"/>
      <c r="VEG36" s="283"/>
      <c r="VEH36" s="283"/>
      <c r="VEI36" s="283"/>
      <c r="VEJ36" s="283"/>
      <c r="VEK36" s="283"/>
      <c r="VEL36" s="283"/>
      <c r="VEM36" s="283"/>
      <c r="VEN36" s="283"/>
      <c r="VEO36" s="283"/>
      <c r="VEP36" s="283"/>
      <c r="VEQ36" s="283"/>
      <c r="VER36" s="283"/>
      <c r="VES36" s="283"/>
      <c r="VET36" s="283"/>
      <c r="VEU36" s="283"/>
      <c r="VEV36" s="283"/>
      <c r="VEW36" s="283"/>
      <c r="VEX36" s="283"/>
      <c r="VEY36" s="283"/>
      <c r="VEZ36" s="283"/>
      <c r="VFA36" s="283"/>
      <c r="VFB36" s="283"/>
      <c r="VFC36" s="283"/>
      <c r="VFD36" s="283"/>
      <c r="VFE36" s="283"/>
      <c r="VFF36" s="283"/>
      <c r="VFG36" s="283"/>
      <c r="VFH36" s="283"/>
      <c r="VFI36" s="283"/>
      <c r="VFJ36" s="283"/>
      <c r="VFK36" s="283"/>
      <c r="VFL36" s="283"/>
      <c r="VFM36" s="283"/>
      <c r="VFN36" s="283"/>
      <c r="VFO36" s="283"/>
      <c r="VFP36" s="283"/>
      <c r="VFQ36" s="283"/>
      <c r="VFR36" s="283"/>
      <c r="VFS36" s="283"/>
      <c r="VFT36" s="283"/>
      <c r="VFU36" s="283"/>
      <c r="VFV36" s="283"/>
      <c r="VFW36" s="283"/>
      <c r="VFX36" s="283"/>
      <c r="VFY36" s="283"/>
      <c r="VFZ36" s="283"/>
      <c r="VGA36" s="283"/>
      <c r="VGB36" s="283"/>
      <c r="VGC36" s="283"/>
      <c r="VGD36" s="283"/>
      <c r="VGE36" s="283"/>
      <c r="VGF36" s="283"/>
      <c r="VGG36" s="283"/>
      <c r="VGH36" s="283"/>
      <c r="VGI36" s="283"/>
      <c r="VGJ36" s="283"/>
      <c r="VGK36" s="283"/>
      <c r="VGL36" s="283"/>
      <c r="VGM36" s="283"/>
      <c r="VGN36" s="283"/>
      <c r="VGO36" s="283"/>
      <c r="VGP36" s="283"/>
      <c r="VGQ36" s="283"/>
      <c r="VGR36" s="283"/>
      <c r="VGS36" s="283"/>
      <c r="VGT36" s="283"/>
      <c r="VGU36" s="283"/>
      <c r="VGV36" s="283"/>
      <c r="VGW36" s="283"/>
      <c r="VGX36" s="283"/>
      <c r="VGY36" s="283"/>
      <c r="VGZ36" s="283"/>
      <c r="VHA36" s="283"/>
      <c r="VHB36" s="283"/>
      <c r="VHC36" s="283"/>
      <c r="VHD36" s="283"/>
      <c r="VHE36" s="283"/>
      <c r="VHF36" s="283"/>
      <c r="VHG36" s="283"/>
      <c r="VHH36" s="283"/>
      <c r="VHI36" s="283"/>
      <c r="VHJ36" s="283"/>
      <c r="VHK36" s="283"/>
      <c r="VHL36" s="283"/>
      <c r="VHM36" s="283"/>
      <c r="VHN36" s="283"/>
      <c r="VHO36" s="283"/>
      <c r="VHP36" s="283"/>
      <c r="VHQ36" s="283"/>
      <c r="VHR36" s="283"/>
      <c r="VHS36" s="283"/>
      <c r="VHT36" s="283"/>
      <c r="VHU36" s="283"/>
      <c r="VHV36" s="283"/>
      <c r="VHW36" s="283"/>
      <c r="VHX36" s="283"/>
      <c r="VHY36" s="283"/>
      <c r="VHZ36" s="283"/>
      <c r="VIA36" s="283"/>
      <c r="VIB36" s="283"/>
      <c r="VIC36" s="283"/>
      <c r="VID36" s="283"/>
      <c r="VIE36" s="283"/>
      <c r="VIF36" s="283"/>
      <c r="VIG36" s="283"/>
      <c r="VIH36" s="283"/>
      <c r="VII36" s="283"/>
      <c r="VIJ36" s="283"/>
      <c r="VIK36" s="283"/>
      <c r="VIL36" s="283"/>
      <c r="VIM36" s="283"/>
      <c r="VIN36" s="283"/>
      <c r="VIO36" s="283"/>
      <c r="VIP36" s="283"/>
      <c r="VIQ36" s="283"/>
      <c r="VIR36" s="283"/>
      <c r="VIS36" s="283"/>
      <c r="VIT36" s="283"/>
      <c r="VIU36" s="283"/>
      <c r="VIV36" s="283"/>
      <c r="VIW36" s="283"/>
      <c r="VIX36" s="283"/>
      <c r="VIY36" s="283"/>
      <c r="VIZ36" s="283"/>
      <c r="VJA36" s="283"/>
      <c r="VJB36" s="283"/>
      <c r="VJC36" s="283"/>
      <c r="VJD36" s="283"/>
      <c r="VJE36" s="283"/>
      <c r="VJF36" s="283"/>
      <c r="VJG36" s="283"/>
      <c r="VJH36" s="283"/>
      <c r="VJI36" s="283"/>
      <c r="VJJ36" s="283"/>
      <c r="VJK36" s="283"/>
      <c r="VJL36" s="283"/>
      <c r="VJM36" s="283"/>
      <c r="VJN36" s="283"/>
      <c r="VJO36" s="283"/>
      <c r="VJP36" s="283"/>
      <c r="VJQ36" s="283"/>
      <c r="VJR36" s="283"/>
      <c r="VJS36" s="283"/>
      <c r="VJT36" s="283"/>
      <c r="VJU36" s="283"/>
      <c r="VJV36" s="283"/>
      <c r="VJW36" s="283"/>
      <c r="VJX36" s="283"/>
      <c r="VJY36" s="283"/>
      <c r="VJZ36" s="283"/>
      <c r="VKA36" s="283"/>
      <c r="VKB36" s="283"/>
      <c r="VKC36" s="283"/>
      <c r="VKD36" s="283"/>
      <c r="VKE36" s="283"/>
      <c r="VKF36" s="283"/>
      <c r="VKG36" s="283"/>
      <c r="VKH36" s="283"/>
      <c r="VKI36" s="283"/>
      <c r="VKJ36" s="283"/>
      <c r="VKK36" s="283"/>
      <c r="VKL36" s="283"/>
      <c r="VKM36" s="283"/>
      <c r="VKN36" s="283"/>
      <c r="VKO36" s="283"/>
      <c r="VKP36" s="283"/>
      <c r="VKQ36" s="283"/>
      <c r="VKR36" s="283"/>
      <c r="VKS36" s="283"/>
      <c r="VKT36" s="283"/>
      <c r="VKU36" s="283"/>
      <c r="VKV36" s="283"/>
      <c r="VKW36" s="283"/>
      <c r="VKX36" s="283"/>
      <c r="VKY36" s="283"/>
      <c r="VKZ36" s="283"/>
      <c r="VLA36" s="283"/>
      <c r="VLB36" s="283"/>
      <c r="VLC36" s="283"/>
      <c r="VLD36" s="283"/>
      <c r="VLE36" s="283"/>
      <c r="VLF36" s="283"/>
      <c r="VLG36" s="283"/>
      <c r="VLH36" s="283"/>
      <c r="VLI36" s="283"/>
      <c r="VLJ36" s="283"/>
      <c r="VLK36" s="283"/>
      <c r="VLL36" s="283"/>
      <c r="VLM36" s="283"/>
      <c r="VLN36" s="283"/>
      <c r="VLO36" s="283"/>
      <c r="VLP36" s="283"/>
      <c r="VLQ36" s="283"/>
      <c r="VLR36" s="283"/>
      <c r="VLS36" s="283"/>
      <c r="VLT36" s="283"/>
      <c r="VLU36" s="283"/>
      <c r="VLV36" s="283"/>
      <c r="VLW36" s="283"/>
      <c r="VLX36" s="283"/>
      <c r="VLY36" s="283"/>
      <c r="VLZ36" s="283"/>
      <c r="VMA36" s="283"/>
      <c r="VMB36" s="283"/>
      <c r="VMC36" s="283"/>
      <c r="VMD36" s="283"/>
      <c r="VME36" s="283"/>
      <c r="VMF36" s="283"/>
      <c r="VMG36" s="283"/>
      <c r="VMH36" s="283"/>
      <c r="VMI36" s="283"/>
      <c r="VMJ36" s="283"/>
      <c r="VMK36" s="283"/>
      <c r="VML36" s="283"/>
      <c r="VMM36" s="283"/>
      <c r="VMN36" s="283"/>
      <c r="VMO36" s="283"/>
      <c r="VMP36" s="283"/>
      <c r="VMQ36" s="283"/>
      <c r="VMR36" s="283"/>
      <c r="VMS36" s="283"/>
      <c r="VMT36" s="283"/>
      <c r="VMU36" s="283"/>
      <c r="VMV36" s="283"/>
      <c r="VMW36" s="283"/>
      <c r="VMX36" s="283"/>
      <c r="VMY36" s="283"/>
      <c r="VMZ36" s="283"/>
      <c r="VNA36" s="283"/>
      <c r="VNB36" s="283"/>
      <c r="VNC36" s="283"/>
      <c r="VND36" s="283"/>
      <c r="VNE36" s="283"/>
      <c r="VNF36" s="283"/>
      <c r="VNG36" s="283"/>
      <c r="VNH36" s="283"/>
      <c r="VNI36" s="283"/>
      <c r="VNJ36" s="283"/>
      <c r="VNK36" s="283"/>
      <c r="VNL36" s="283"/>
      <c r="VNM36" s="283"/>
      <c r="VNN36" s="283"/>
      <c r="VNO36" s="283"/>
      <c r="VNP36" s="283"/>
      <c r="VNQ36" s="283"/>
      <c r="VNR36" s="283"/>
      <c r="VNS36" s="283"/>
      <c r="VNT36" s="283"/>
      <c r="VNU36" s="283"/>
      <c r="VNV36" s="283"/>
      <c r="VNW36" s="283"/>
      <c r="VNX36" s="283"/>
      <c r="VNY36" s="283"/>
      <c r="VNZ36" s="283"/>
      <c r="VOA36" s="283"/>
      <c r="VOB36" s="283"/>
      <c r="VOC36" s="283"/>
      <c r="VOD36" s="283"/>
      <c r="VOE36" s="283"/>
      <c r="VOF36" s="283"/>
      <c r="VOG36" s="283"/>
      <c r="VOH36" s="283"/>
      <c r="VOI36" s="283"/>
      <c r="VOJ36" s="283"/>
      <c r="VOK36" s="283"/>
      <c r="VOL36" s="283"/>
      <c r="VOM36" s="283"/>
      <c r="VON36" s="283"/>
      <c r="VOO36" s="283"/>
      <c r="VOP36" s="283"/>
      <c r="VOQ36" s="283"/>
      <c r="VOR36" s="283"/>
      <c r="VOS36" s="283"/>
      <c r="VOT36" s="283"/>
      <c r="VOU36" s="283"/>
      <c r="VOV36" s="283"/>
      <c r="VOW36" s="283"/>
      <c r="VOX36" s="283"/>
      <c r="VOY36" s="283"/>
      <c r="VOZ36" s="283"/>
      <c r="VPA36" s="283"/>
      <c r="VPB36" s="283"/>
      <c r="VPC36" s="283"/>
      <c r="VPD36" s="283"/>
      <c r="VPE36" s="283"/>
      <c r="VPF36" s="283"/>
      <c r="VPG36" s="283"/>
      <c r="VPH36" s="283"/>
      <c r="VPI36" s="283"/>
      <c r="VPJ36" s="283"/>
      <c r="VPK36" s="283"/>
      <c r="VPL36" s="283"/>
      <c r="VPM36" s="283"/>
      <c r="VPN36" s="283"/>
      <c r="VPO36" s="283"/>
      <c r="VPP36" s="283"/>
      <c r="VPQ36" s="283"/>
      <c r="VPR36" s="283"/>
      <c r="VPS36" s="283"/>
      <c r="VPT36" s="283"/>
      <c r="VPU36" s="283"/>
      <c r="VPV36" s="283"/>
      <c r="VPW36" s="283"/>
      <c r="VPX36" s="283"/>
      <c r="VPY36" s="283"/>
      <c r="VPZ36" s="283"/>
      <c r="VQA36" s="283"/>
      <c r="VQB36" s="283"/>
      <c r="VQC36" s="283"/>
      <c r="VQD36" s="283"/>
      <c r="VQE36" s="283"/>
      <c r="VQF36" s="283"/>
      <c r="VQG36" s="283"/>
      <c r="VQH36" s="283"/>
      <c r="VQI36" s="283"/>
      <c r="VQJ36" s="283"/>
      <c r="VQK36" s="283"/>
      <c r="VQL36" s="283"/>
      <c r="VQM36" s="283"/>
      <c r="VQN36" s="283"/>
      <c r="VQO36" s="283"/>
      <c r="VQP36" s="283"/>
      <c r="VQQ36" s="283"/>
      <c r="VQR36" s="283"/>
      <c r="VQS36" s="283"/>
      <c r="VQT36" s="283"/>
      <c r="VQU36" s="283"/>
      <c r="VQV36" s="283"/>
      <c r="VQW36" s="283"/>
      <c r="VQX36" s="283"/>
      <c r="VQY36" s="283"/>
      <c r="VQZ36" s="283"/>
      <c r="VRA36" s="283"/>
      <c r="VRB36" s="283"/>
      <c r="VRC36" s="283"/>
      <c r="VRD36" s="283"/>
      <c r="VRE36" s="283"/>
      <c r="VRF36" s="283"/>
      <c r="VRG36" s="283"/>
      <c r="VRH36" s="283"/>
      <c r="VRI36" s="283"/>
      <c r="VRJ36" s="283"/>
      <c r="VRK36" s="283"/>
      <c r="VRL36" s="283"/>
      <c r="VRM36" s="283"/>
      <c r="VRN36" s="283"/>
      <c r="VRO36" s="283"/>
      <c r="VRP36" s="283"/>
      <c r="VRQ36" s="283"/>
      <c r="VRR36" s="283"/>
      <c r="VRS36" s="283"/>
      <c r="VRT36" s="283"/>
      <c r="VRU36" s="283"/>
      <c r="VRV36" s="283"/>
      <c r="VRW36" s="283"/>
      <c r="VRX36" s="283"/>
      <c r="VRY36" s="283"/>
      <c r="VRZ36" s="283"/>
      <c r="VSA36" s="283"/>
      <c r="VSB36" s="283"/>
      <c r="VSC36" s="283"/>
      <c r="VSD36" s="283"/>
      <c r="VSE36" s="283"/>
      <c r="VSF36" s="283"/>
      <c r="VSG36" s="283"/>
      <c r="VSH36" s="283"/>
      <c r="VSI36" s="283"/>
      <c r="VSJ36" s="283"/>
      <c r="VSK36" s="283"/>
      <c r="VSL36" s="283"/>
      <c r="VSM36" s="283"/>
      <c r="VSN36" s="283"/>
      <c r="VSO36" s="283"/>
      <c r="VSP36" s="283"/>
      <c r="VSQ36" s="283"/>
      <c r="VSR36" s="283"/>
      <c r="VSS36" s="283"/>
      <c r="VST36" s="283"/>
      <c r="VSU36" s="283"/>
      <c r="VSV36" s="283"/>
      <c r="VSW36" s="283"/>
      <c r="VSX36" s="283"/>
      <c r="VSY36" s="283"/>
      <c r="VSZ36" s="283"/>
      <c r="VTA36" s="283"/>
      <c r="VTB36" s="283"/>
      <c r="VTC36" s="283"/>
      <c r="VTD36" s="283"/>
      <c r="VTE36" s="283"/>
      <c r="VTF36" s="283"/>
      <c r="VTG36" s="283"/>
      <c r="VTH36" s="283"/>
      <c r="VTI36" s="283"/>
      <c r="VTJ36" s="283"/>
      <c r="VTK36" s="283"/>
      <c r="VTL36" s="283"/>
      <c r="VTM36" s="283"/>
      <c r="VTN36" s="283"/>
      <c r="VTO36" s="283"/>
      <c r="VTP36" s="283"/>
      <c r="VTQ36" s="283"/>
      <c r="VTR36" s="283"/>
      <c r="VTS36" s="283"/>
      <c r="VTT36" s="283"/>
      <c r="VTU36" s="283"/>
      <c r="VTV36" s="283"/>
      <c r="VTW36" s="283"/>
      <c r="VTX36" s="283"/>
      <c r="VTY36" s="283"/>
      <c r="VTZ36" s="283"/>
      <c r="VUA36" s="283"/>
      <c r="VUB36" s="283"/>
      <c r="VUC36" s="283"/>
      <c r="VUD36" s="283"/>
      <c r="VUE36" s="283"/>
      <c r="VUF36" s="283"/>
      <c r="VUG36" s="283"/>
      <c r="VUH36" s="283"/>
      <c r="VUI36" s="283"/>
      <c r="VUJ36" s="283"/>
      <c r="VUK36" s="283"/>
      <c r="VUL36" s="283"/>
      <c r="VUM36" s="283"/>
      <c r="VUN36" s="283"/>
      <c r="VUO36" s="283"/>
      <c r="VUP36" s="283"/>
      <c r="VUQ36" s="283"/>
      <c r="VUR36" s="283"/>
      <c r="VUS36" s="283"/>
      <c r="VUT36" s="283"/>
      <c r="VUU36" s="283"/>
      <c r="VUV36" s="283"/>
      <c r="VUW36" s="283"/>
      <c r="VUX36" s="283"/>
      <c r="VUY36" s="283"/>
      <c r="VUZ36" s="283"/>
      <c r="VVA36" s="283"/>
      <c r="VVB36" s="283"/>
      <c r="VVC36" s="283"/>
      <c r="VVD36" s="283"/>
      <c r="VVE36" s="283"/>
      <c r="VVF36" s="283"/>
      <c r="VVG36" s="283"/>
      <c r="VVH36" s="283"/>
      <c r="VVI36" s="283"/>
      <c r="VVJ36" s="283"/>
      <c r="VVK36" s="283"/>
      <c r="VVL36" s="283"/>
      <c r="VVM36" s="283"/>
      <c r="VVN36" s="283"/>
      <c r="VVO36" s="283"/>
      <c r="VVP36" s="283"/>
      <c r="VVQ36" s="283"/>
      <c r="VVR36" s="283"/>
      <c r="VVS36" s="283"/>
      <c r="VVT36" s="283"/>
      <c r="VVU36" s="283"/>
      <c r="VVV36" s="283"/>
      <c r="VVW36" s="283"/>
      <c r="VVX36" s="283"/>
      <c r="VVY36" s="283"/>
      <c r="VVZ36" s="283"/>
      <c r="VWA36" s="283"/>
      <c r="VWB36" s="283"/>
      <c r="VWC36" s="283"/>
      <c r="VWD36" s="283"/>
      <c r="VWE36" s="283"/>
      <c r="VWF36" s="283"/>
      <c r="VWG36" s="283"/>
      <c r="VWH36" s="283"/>
      <c r="VWI36" s="283"/>
      <c r="VWJ36" s="283"/>
      <c r="VWK36" s="283"/>
      <c r="VWL36" s="283"/>
      <c r="VWM36" s="283"/>
      <c r="VWN36" s="283"/>
      <c r="VWO36" s="283"/>
      <c r="VWP36" s="283"/>
      <c r="VWQ36" s="283"/>
      <c r="VWR36" s="283"/>
      <c r="VWS36" s="283"/>
      <c r="VWT36" s="283"/>
      <c r="VWU36" s="283"/>
      <c r="VWV36" s="283"/>
      <c r="VWW36" s="283"/>
      <c r="VWX36" s="283"/>
      <c r="VWY36" s="283"/>
      <c r="VWZ36" s="283"/>
      <c r="VXA36" s="283"/>
      <c r="VXB36" s="283"/>
      <c r="VXC36" s="283"/>
      <c r="VXD36" s="283"/>
      <c r="VXE36" s="283"/>
      <c r="VXF36" s="283"/>
      <c r="VXG36" s="283"/>
      <c r="VXH36" s="283"/>
      <c r="VXI36" s="283"/>
      <c r="VXJ36" s="283"/>
      <c r="VXK36" s="283"/>
      <c r="VXL36" s="283"/>
      <c r="VXM36" s="283"/>
      <c r="VXN36" s="283"/>
      <c r="VXO36" s="283"/>
      <c r="VXP36" s="283"/>
      <c r="VXQ36" s="283"/>
      <c r="VXR36" s="283"/>
      <c r="VXS36" s="283"/>
      <c r="VXT36" s="283"/>
      <c r="VXU36" s="283"/>
      <c r="VXV36" s="283"/>
      <c r="VXW36" s="283"/>
      <c r="VXX36" s="283"/>
      <c r="VXY36" s="283"/>
      <c r="VXZ36" s="283"/>
      <c r="VYA36" s="283"/>
      <c r="VYB36" s="283"/>
      <c r="VYC36" s="283"/>
      <c r="VYD36" s="283"/>
      <c r="VYE36" s="283"/>
      <c r="VYF36" s="283"/>
      <c r="VYG36" s="283"/>
      <c r="VYH36" s="283"/>
      <c r="VYI36" s="283"/>
      <c r="VYJ36" s="283"/>
      <c r="VYK36" s="283"/>
      <c r="VYL36" s="283"/>
      <c r="VYM36" s="283"/>
      <c r="VYN36" s="283"/>
      <c r="VYO36" s="283"/>
      <c r="VYP36" s="283"/>
      <c r="VYQ36" s="283"/>
      <c r="VYR36" s="283"/>
      <c r="VYS36" s="283"/>
      <c r="VYT36" s="283"/>
      <c r="VYU36" s="283"/>
      <c r="VYV36" s="283"/>
      <c r="VYW36" s="283"/>
      <c r="VYX36" s="283"/>
      <c r="VYY36" s="283"/>
      <c r="VYZ36" s="283"/>
      <c r="VZA36" s="283"/>
      <c r="VZB36" s="283"/>
      <c r="VZC36" s="283"/>
      <c r="VZD36" s="283"/>
      <c r="VZE36" s="283"/>
      <c r="VZF36" s="283"/>
      <c r="VZG36" s="283"/>
      <c r="VZH36" s="283"/>
      <c r="VZI36" s="283"/>
      <c r="VZJ36" s="283"/>
      <c r="VZK36" s="283"/>
      <c r="VZL36" s="283"/>
      <c r="VZM36" s="283"/>
      <c r="VZN36" s="283"/>
      <c r="VZO36" s="283"/>
      <c r="VZP36" s="283"/>
      <c r="VZQ36" s="283"/>
      <c r="VZR36" s="283"/>
      <c r="VZS36" s="283"/>
      <c r="VZT36" s="283"/>
      <c r="VZU36" s="283"/>
      <c r="VZV36" s="283"/>
      <c r="VZW36" s="283"/>
      <c r="VZX36" s="283"/>
      <c r="VZY36" s="283"/>
      <c r="VZZ36" s="283"/>
      <c r="WAA36" s="283"/>
      <c r="WAB36" s="283"/>
      <c r="WAC36" s="283"/>
      <c r="WAD36" s="283"/>
      <c r="WAE36" s="283"/>
      <c r="WAF36" s="283"/>
      <c r="WAG36" s="283"/>
      <c r="WAH36" s="283"/>
      <c r="WAI36" s="283"/>
      <c r="WAJ36" s="283"/>
      <c r="WAK36" s="283"/>
      <c r="WAL36" s="283"/>
      <c r="WAM36" s="283"/>
      <c r="WAN36" s="283"/>
      <c r="WAO36" s="283"/>
      <c r="WAP36" s="283"/>
      <c r="WAQ36" s="283"/>
      <c r="WAR36" s="283"/>
      <c r="WAS36" s="283"/>
      <c r="WAT36" s="283"/>
      <c r="WAU36" s="283"/>
      <c r="WAV36" s="283"/>
      <c r="WAW36" s="283"/>
      <c r="WAX36" s="283"/>
      <c r="WAY36" s="283"/>
      <c r="WAZ36" s="283"/>
      <c r="WBA36" s="283"/>
      <c r="WBB36" s="283"/>
      <c r="WBC36" s="283"/>
      <c r="WBD36" s="283"/>
      <c r="WBE36" s="283"/>
      <c r="WBF36" s="283"/>
      <c r="WBG36" s="283"/>
      <c r="WBH36" s="283"/>
      <c r="WBI36" s="283"/>
      <c r="WBJ36" s="283"/>
      <c r="WBK36" s="283"/>
      <c r="WBL36" s="283"/>
      <c r="WBM36" s="283"/>
      <c r="WBN36" s="283"/>
      <c r="WBO36" s="283"/>
      <c r="WBP36" s="283"/>
      <c r="WBQ36" s="283"/>
      <c r="WBR36" s="283"/>
      <c r="WBS36" s="283"/>
      <c r="WBT36" s="283"/>
      <c r="WBU36" s="283"/>
      <c r="WBV36" s="283"/>
      <c r="WBW36" s="283"/>
      <c r="WBX36" s="283"/>
      <c r="WBY36" s="283"/>
      <c r="WBZ36" s="283"/>
      <c r="WCA36" s="283"/>
      <c r="WCB36" s="283"/>
      <c r="WCC36" s="283"/>
      <c r="WCD36" s="283"/>
      <c r="WCE36" s="283"/>
      <c r="WCF36" s="283"/>
      <c r="WCG36" s="283"/>
      <c r="WCH36" s="283"/>
      <c r="WCI36" s="283"/>
      <c r="WCJ36" s="283"/>
      <c r="WCK36" s="283"/>
      <c r="WCL36" s="283"/>
      <c r="WCM36" s="283"/>
      <c r="WCN36" s="283"/>
      <c r="WCO36" s="283"/>
      <c r="WCP36" s="283"/>
      <c r="WCQ36" s="283"/>
      <c r="WCR36" s="283"/>
      <c r="WCS36" s="283"/>
      <c r="WCT36" s="283"/>
      <c r="WCU36" s="283"/>
      <c r="WCV36" s="283"/>
      <c r="WCW36" s="283"/>
      <c r="WCX36" s="283"/>
      <c r="WCY36" s="283"/>
      <c r="WCZ36" s="283"/>
      <c r="WDA36" s="283"/>
      <c r="WDB36" s="283"/>
      <c r="WDC36" s="283"/>
      <c r="WDD36" s="283"/>
      <c r="WDE36" s="283"/>
      <c r="WDF36" s="283"/>
      <c r="WDG36" s="283"/>
      <c r="WDH36" s="283"/>
      <c r="WDI36" s="283"/>
      <c r="WDJ36" s="283"/>
      <c r="WDK36" s="283"/>
      <c r="WDL36" s="283"/>
      <c r="WDM36" s="283"/>
      <c r="WDN36" s="283"/>
      <c r="WDO36" s="283"/>
      <c r="WDP36" s="283"/>
      <c r="WDQ36" s="283"/>
      <c r="WDR36" s="283"/>
      <c r="WDS36" s="283"/>
      <c r="WDT36" s="283"/>
      <c r="WDU36" s="283"/>
      <c r="WDV36" s="283"/>
      <c r="WDW36" s="283"/>
      <c r="WDX36" s="283"/>
      <c r="WDY36" s="283"/>
      <c r="WDZ36" s="283"/>
      <c r="WEA36" s="283"/>
      <c r="WEB36" s="283"/>
      <c r="WEC36" s="283"/>
      <c r="WED36" s="283"/>
      <c r="WEE36" s="283"/>
      <c r="WEF36" s="283"/>
      <c r="WEG36" s="283"/>
      <c r="WEH36" s="283"/>
      <c r="WEI36" s="283"/>
      <c r="WEJ36" s="283"/>
      <c r="WEK36" s="283"/>
      <c r="WEL36" s="283"/>
      <c r="WEM36" s="283"/>
      <c r="WEN36" s="283"/>
      <c r="WEO36" s="283"/>
      <c r="WEP36" s="283"/>
      <c r="WEQ36" s="283"/>
      <c r="WER36" s="283"/>
      <c r="WES36" s="283"/>
      <c r="WET36" s="283"/>
      <c r="WEU36" s="283"/>
      <c r="WEV36" s="283"/>
      <c r="WEW36" s="283"/>
      <c r="WEX36" s="283"/>
      <c r="WEY36" s="283"/>
      <c r="WEZ36" s="283"/>
      <c r="WFA36" s="283"/>
      <c r="WFB36" s="283"/>
      <c r="WFC36" s="283"/>
      <c r="WFD36" s="283"/>
      <c r="WFE36" s="283"/>
      <c r="WFF36" s="283"/>
      <c r="WFG36" s="283"/>
      <c r="WFH36" s="283"/>
      <c r="WFI36" s="283"/>
      <c r="WFJ36" s="283"/>
      <c r="WFK36" s="283"/>
      <c r="WFL36" s="283"/>
      <c r="WFM36" s="283"/>
      <c r="WFN36" s="283"/>
      <c r="WFO36" s="283"/>
      <c r="WFP36" s="283"/>
      <c r="WFQ36" s="283"/>
      <c r="WFR36" s="283"/>
      <c r="WFS36" s="283"/>
      <c r="WFT36" s="283"/>
      <c r="WFU36" s="283"/>
      <c r="WFV36" s="283"/>
      <c r="WFW36" s="283"/>
      <c r="WFX36" s="283"/>
      <c r="WFY36" s="283"/>
      <c r="WFZ36" s="283"/>
      <c r="WGA36" s="283"/>
      <c r="WGB36" s="283"/>
      <c r="WGC36" s="283"/>
      <c r="WGD36" s="283"/>
      <c r="WGE36" s="283"/>
      <c r="WGF36" s="283"/>
      <c r="WGG36" s="283"/>
      <c r="WGH36" s="283"/>
      <c r="WGI36" s="283"/>
      <c r="WGJ36" s="283"/>
      <c r="WGK36" s="283"/>
      <c r="WGL36" s="283"/>
      <c r="WGM36" s="283"/>
      <c r="WGN36" s="283"/>
      <c r="WGO36" s="283"/>
      <c r="WGP36" s="283"/>
      <c r="WGQ36" s="283"/>
      <c r="WGR36" s="283"/>
      <c r="WGS36" s="283"/>
      <c r="WGT36" s="283"/>
      <c r="WGU36" s="283"/>
      <c r="WGV36" s="283"/>
      <c r="WGW36" s="283"/>
      <c r="WGX36" s="283"/>
      <c r="WGY36" s="283"/>
      <c r="WGZ36" s="283"/>
      <c r="WHA36" s="283"/>
      <c r="WHB36" s="283"/>
      <c r="WHC36" s="283"/>
      <c r="WHD36" s="283"/>
      <c r="WHE36" s="283"/>
      <c r="WHF36" s="283"/>
      <c r="WHG36" s="283"/>
      <c r="WHH36" s="283"/>
      <c r="WHI36" s="283"/>
      <c r="WHJ36" s="283"/>
      <c r="WHK36" s="283"/>
      <c r="WHL36" s="283"/>
      <c r="WHM36" s="283"/>
      <c r="WHN36" s="283"/>
      <c r="WHO36" s="283"/>
      <c r="WHP36" s="283"/>
      <c r="WHQ36" s="283"/>
      <c r="WHR36" s="283"/>
      <c r="WHS36" s="283"/>
      <c r="WHT36" s="283"/>
      <c r="WHU36" s="283"/>
      <c r="WHV36" s="283"/>
      <c r="WHW36" s="283"/>
      <c r="WHX36" s="283"/>
      <c r="WHY36" s="283"/>
      <c r="WHZ36" s="283"/>
      <c r="WIA36" s="283"/>
      <c r="WIB36" s="283"/>
      <c r="WIC36" s="283"/>
      <c r="WID36" s="283"/>
      <c r="WIE36" s="283"/>
      <c r="WIF36" s="283"/>
      <c r="WIG36" s="283"/>
      <c r="WIH36" s="283"/>
      <c r="WII36" s="283"/>
      <c r="WIJ36" s="283"/>
      <c r="WIK36" s="283"/>
      <c r="WIL36" s="283"/>
      <c r="WIM36" s="283"/>
      <c r="WIN36" s="283"/>
      <c r="WIO36" s="283"/>
      <c r="WIP36" s="283"/>
      <c r="WIQ36" s="283"/>
      <c r="WIR36" s="283"/>
      <c r="WIS36" s="283"/>
      <c r="WIT36" s="283"/>
      <c r="WIU36" s="283"/>
      <c r="WIV36" s="283"/>
      <c r="WIW36" s="283"/>
      <c r="WIX36" s="283"/>
      <c r="WIY36" s="283"/>
      <c r="WIZ36" s="283"/>
      <c r="WJA36" s="283"/>
      <c r="WJB36" s="283"/>
      <c r="WJC36" s="283"/>
      <c r="WJD36" s="283"/>
      <c r="WJE36" s="283"/>
      <c r="WJF36" s="283"/>
      <c r="WJG36" s="283"/>
      <c r="WJH36" s="283"/>
      <c r="WJI36" s="283"/>
      <c r="WJJ36" s="283"/>
      <c r="WJK36" s="283"/>
      <c r="WJL36" s="283"/>
      <c r="WJM36" s="283"/>
      <c r="WJN36" s="283"/>
      <c r="WJO36" s="283"/>
      <c r="WJP36" s="283"/>
      <c r="WJQ36" s="283"/>
      <c r="WJR36" s="283"/>
      <c r="WJS36" s="283"/>
      <c r="WJT36" s="283"/>
      <c r="WJU36" s="283"/>
      <c r="WJV36" s="283"/>
      <c r="WJW36" s="283"/>
      <c r="WJX36" s="283"/>
      <c r="WJY36" s="283"/>
      <c r="WJZ36" s="283"/>
      <c r="WKA36" s="283"/>
      <c r="WKB36" s="283"/>
      <c r="WKC36" s="283"/>
      <c r="WKD36" s="283"/>
      <c r="WKE36" s="283"/>
      <c r="WKF36" s="283"/>
      <c r="WKG36" s="283"/>
      <c r="WKH36" s="283"/>
      <c r="WKI36" s="283"/>
      <c r="WKJ36" s="283"/>
      <c r="WKK36" s="283"/>
      <c r="WKL36" s="283"/>
      <c r="WKM36" s="283"/>
      <c r="WKN36" s="283"/>
      <c r="WKO36" s="283"/>
      <c r="WKP36" s="283"/>
      <c r="WKQ36" s="283"/>
      <c r="WKR36" s="283"/>
      <c r="WKS36" s="283"/>
      <c r="WKT36" s="283"/>
      <c r="WKU36" s="283"/>
      <c r="WKV36" s="283"/>
      <c r="WKW36" s="283"/>
      <c r="WKX36" s="283"/>
      <c r="WKY36" s="283"/>
      <c r="WKZ36" s="283"/>
      <c r="WLA36" s="283"/>
      <c r="WLB36" s="283"/>
      <c r="WLC36" s="283"/>
      <c r="WLD36" s="283"/>
      <c r="WLE36" s="283"/>
      <c r="WLF36" s="283"/>
      <c r="WLG36" s="283"/>
      <c r="WLH36" s="283"/>
      <c r="WLI36" s="283"/>
      <c r="WLJ36" s="283"/>
      <c r="WLK36" s="283"/>
      <c r="WLL36" s="283"/>
      <c r="WLM36" s="283"/>
      <c r="WLN36" s="283"/>
      <c r="WLO36" s="283"/>
      <c r="WLP36" s="283"/>
      <c r="WLQ36" s="283"/>
      <c r="WLR36" s="283"/>
      <c r="WLS36" s="283"/>
      <c r="WLT36" s="283"/>
      <c r="WLU36" s="283"/>
      <c r="WLV36" s="283"/>
      <c r="WLW36" s="283"/>
      <c r="WLX36" s="283"/>
      <c r="WLY36" s="283"/>
      <c r="WLZ36" s="283"/>
      <c r="WMA36" s="283"/>
      <c r="WMB36" s="283"/>
      <c r="WMC36" s="283"/>
      <c r="WMD36" s="283"/>
      <c r="WME36" s="283"/>
      <c r="WMF36" s="283"/>
      <c r="WMG36" s="283"/>
      <c r="WMH36" s="283"/>
      <c r="WMI36" s="283"/>
      <c r="WMJ36" s="283"/>
      <c r="WMK36" s="283"/>
      <c r="WML36" s="283"/>
      <c r="WMM36" s="283"/>
      <c r="WMN36" s="283"/>
      <c r="WMO36" s="283"/>
      <c r="WMP36" s="283"/>
      <c r="WMQ36" s="283"/>
      <c r="WMR36" s="283"/>
      <c r="WMS36" s="283"/>
      <c r="WMT36" s="283"/>
      <c r="WMU36" s="283"/>
      <c r="WMV36" s="283"/>
      <c r="WMW36" s="283"/>
      <c r="WMX36" s="283"/>
      <c r="WMY36" s="283"/>
      <c r="WMZ36" s="283"/>
      <c r="WNA36" s="283"/>
      <c r="WNB36" s="283"/>
      <c r="WNC36" s="283"/>
      <c r="WND36" s="283"/>
      <c r="WNE36" s="283"/>
      <c r="WNF36" s="283"/>
      <c r="WNG36" s="283"/>
      <c r="WNH36" s="283"/>
      <c r="WNI36" s="283"/>
      <c r="WNJ36" s="283"/>
      <c r="WNK36" s="283"/>
      <c r="WNL36" s="283"/>
      <c r="WNM36" s="283"/>
      <c r="WNN36" s="283"/>
      <c r="WNO36" s="283"/>
      <c r="WNP36" s="283"/>
      <c r="WNQ36" s="283"/>
      <c r="WNR36" s="283"/>
      <c r="WNS36" s="283"/>
      <c r="WNT36" s="283"/>
      <c r="WNU36" s="283"/>
      <c r="WNV36" s="283"/>
      <c r="WNW36" s="283"/>
      <c r="WNX36" s="283"/>
      <c r="WNY36" s="283"/>
      <c r="WNZ36" s="283"/>
      <c r="WOA36" s="283"/>
      <c r="WOB36" s="283"/>
      <c r="WOC36" s="283"/>
      <c r="WOD36" s="283"/>
      <c r="WOE36" s="283"/>
      <c r="WOF36" s="283"/>
      <c r="WOG36" s="283"/>
      <c r="WOH36" s="283"/>
      <c r="WOI36" s="283"/>
      <c r="WOJ36" s="283"/>
      <c r="WOK36" s="283"/>
      <c r="WOL36" s="283"/>
      <c r="WOM36" s="283"/>
      <c r="WON36" s="283"/>
      <c r="WOO36" s="283"/>
      <c r="WOP36" s="283"/>
      <c r="WOQ36" s="283"/>
      <c r="WOR36" s="283"/>
      <c r="WOS36" s="283"/>
      <c r="WOT36" s="283"/>
      <c r="WOU36" s="283"/>
      <c r="WOV36" s="283"/>
      <c r="WOW36" s="283"/>
      <c r="WOX36" s="283"/>
      <c r="WOY36" s="283"/>
      <c r="WOZ36" s="283"/>
      <c r="WPA36" s="283"/>
      <c r="WPB36" s="283"/>
      <c r="WPC36" s="283"/>
      <c r="WPD36" s="283"/>
      <c r="WPE36" s="283"/>
      <c r="WPF36" s="283"/>
      <c r="WPG36" s="283"/>
      <c r="WPH36" s="283"/>
      <c r="WPI36" s="283"/>
      <c r="WPJ36" s="283"/>
      <c r="WPK36" s="283"/>
      <c r="WPL36" s="283"/>
      <c r="WPM36" s="283"/>
      <c r="WPN36" s="283"/>
      <c r="WPO36" s="283"/>
      <c r="WPP36" s="283"/>
      <c r="WPQ36" s="283"/>
      <c r="WPR36" s="283"/>
      <c r="WPS36" s="283"/>
      <c r="WPT36" s="283"/>
      <c r="WPU36" s="283"/>
      <c r="WPV36" s="283"/>
      <c r="WPW36" s="283"/>
      <c r="WPX36" s="283"/>
      <c r="WPY36" s="283"/>
      <c r="WPZ36" s="283"/>
      <c r="WQA36" s="283"/>
      <c r="WQB36" s="283"/>
      <c r="WQC36" s="283"/>
      <c r="WQD36" s="283"/>
      <c r="WQE36" s="283"/>
      <c r="WQF36" s="283"/>
      <c r="WQG36" s="283"/>
      <c r="WQH36" s="283"/>
      <c r="WQI36" s="283"/>
      <c r="WQJ36" s="283"/>
      <c r="WQK36" s="283"/>
      <c r="WQL36" s="283"/>
      <c r="WQM36" s="283"/>
      <c r="WQN36" s="283"/>
      <c r="WQO36" s="283"/>
      <c r="WQP36" s="283"/>
      <c r="WQQ36" s="283"/>
      <c r="WQR36" s="283"/>
      <c r="WQS36" s="283"/>
      <c r="WQT36" s="283"/>
      <c r="WQU36" s="283"/>
      <c r="WQV36" s="283"/>
      <c r="WQW36" s="283"/>
      <c r="WQX36" s="283"/>
      <c r="WQY36" s="283"/>
      <c r="WQZ36" s="283"/>
      <c r="WRA36" s="283"/>
      <c r="WRB36" s="283"/>
      <c r="WRC36" s="283"/>
      <c r="WRD36" s="283"/>
      <c r="WRE36" s="283"/>
      <c r="WRF36" s="283"/>
      <c r="WRG36" s="283"/>
      <c r="WRH36" s="283"/>
      <c r="WRI36" s="283"/>
      <c r="WRJ36" s="283"/>
      <c r="WRK36" s="283"/>
      <c r="WRL36" s="283"/>
      <c r="WRM36" s="283"/>
      <c r="WRN36" s="283"/>
      <c r="WRO36" s="283"/>
      <c r="WRP36" s="283"/>
      <c r="WRQ36" s="283"/>
      <c r="WRR36" s="283"/>
      <c r="WRS36" s="283"/>
      <c r="WRT36" s="283"/>
      <c r="WRU36" s="283"/>
      <c r="WRV36" s="283"/>
      <c r="WRW36" s="283"/>
      <c r="WRX36" s="283"/>
      <c r="WRY36" s="283"/>
      <c r="WRZ36" s="283"/>
      <c r="WSA36" s="283"/>
      <c r="WSB36" s="283"/>
      <c r="WSC36" s="283"/>
      <c r="WSD36" s="283"/>
      <c r="WSE36" s="283"/>
      <c r="WSF36" s="283"/>
      <c r="WSG36" s="283"/>
      <c r="WSH36" s="283"/>
      <c r="WSI36" s="283"/>
      <c r="WSJ36" s="283"/>
      <c r="WSK36" s="283"/>
      <c r="WSL36" s="283"/>
      <c r="WSM36" s="283"/>
      <c r="WSN36" s="283"/>
      <c r="WSO36" s="283"/>
      <c r="WSP36" s="283"/>
      <c r="WSQ36" s="283"/>
      <c r="WSR36" s="283"/>
      <c r="WSS36" s="283"/>
      <c r="WST36" s="283"/>
      <c r="WSU36" s="283"/>
      <c r="WSV36" s="283"/>
      <c r="WSW36" s="283"/>
      <c r="WSX36" s="283"/>
      <c r="WSY36" s="283"/>
      <c r="WSZ36" s="283"/>
      <c r="WTA36" s="283"/>
      <c r="WTB36" s="283"/>
      <c r="WTC36" s="283"/>
      <c r="WTD36" s="283"/>
      <c r="WTE36" s="283"/>
      <c r="WTF36" s="283"/>
      <c r="WTG36" s="283"/>
      <c r="WTH36" s="283"/>
      <c r="WTI36" s="283"/>
      <c r="WTJ36" s="283"/>
      <c r="WTK36" s="283"/>
      <c r="WTL36" s="283"/>
      <c r="WTM36" s="283"/>
      <c r="WTN36" s="283"/>
      <c r="WTO36" s="283"/>
      <c r="WTP36" s="283"/>
      <c r="WTQ36" s="283"/>
      <c r="WTR36" s="283"/>
      <c r="WTS36" s="283"/>
      <c r="WTT36" s="283"/>
      <c r="WTU36" s="283"/>
      <c r="WTV36" s="283"/>
      <c r="WTW36" s="283"/>
      <c r="WTX36" s="283"/>
      <c r="WTY36" s="283"/>
      <c r="WTZ36" s="283"/>
      <c r="WUA36" s="283"/>
      <c r="WUB36" s="283"/>
      <c r="WUC36" s="283"/>
      <c r="WUD36" s="283"/>
      <c r="WUE36" s="283"/>
      <c r="WUF36" s="283"/>
      <c r="WUG36" s="283"/>
      <c r="WUH36" s="283"/>
      <c r="WUI36" s="283"/>
      <c r="WUJ36" s="283"/>
      <c r="WUK36" s="283"/>
      <c r="WUL36" s="283"/>
      <c r="WUM36" s="283"/>
      <c r="WUN36" s="283"/>
      <c r="WUO36" s="283"/>
      <c r="WUP36" s="283"/>
      <c r="WUQ36" s="283"/>
      <c r="WUR36" s="283"/>
      <c r="WUS36" s="283"/>
      <c r="WUT36" s="283"/>
      <c r="WUU36" s="283"/>
      <c r="WUV36" s="283"/>
      <c r="WUW36" s="283"/>
      <c r="WUX36" s="283"/>
      <c r="WUY36" s="283"/>
      <c r="WUZ36" s="283"/>
      <c r="WVA36" s="283"/>
      <c r="WVB36" s="283"/>
      <c r="WVC36" s="283"/>
      <c r="WVD36" s="283"/>
      <c r="WVE36" s="283"/>
      <c r="WVF36" s="283"/>
      <c r="WVG36" s="283"/>
      <c r="WVH36" s="283"/>
      <c r="WVI36" s="283"/>
      <c r="WVJ36" s="283"/>
      <c r="WVK36" s="283"/>
      <c r="WVL36" s="283"/>
      <c r="WVM36" s="283"/>
      <c r="WVN36" s="283"/>
      <c r="WVO36" s="283"/>
      <c r="WVP36" s="283"/>
      <c r="WVQ36" s="283"/>
      <c r="WVR36" s="283"/>
      <c r="WVS36" s="283"/>
      <c r="WVT36" s="283"/>
      <c r="WVU36" s="283"/>
      <c r="WVV36" s="283"/>
      <c r="WVW36" s="283"/>
      <c r="WVX36" s="283"/>
      <c r="WVY36" s="283"/>
      <c r="WVZ36" s="283"/>
      <c r="WWA36" s="283"/>
      <c r="WWB36" s="283"/>
      <c r="WWC36" s="283"/>
      <c r="WWD36" s="283"/>
      <c r="WWE36" s="283"/>
      <c r="WWF36" s="283"/>
      <c r="WWG36" s="283"/>
      <c r="WWH36" s="283"/>
      <c r="WWI36" s="283"/>
      <c r="WWJ36" s="283"/>
      <c r="WWK36" s="283"/>
      <c r="WWL36" s="283"/>
      <c r="WWM36" s="283"/>
      <c r="WWN36" s="283"/>
      <c r="WWO36" s="283"/>
      <c r="WWP36" s="283"/>
      <c r="WWQ36" s="283"/>
      <c r="WWR36" s="283"/>
      <c r="WWS36" s="283"/>
      <c r="WWT36" s="283"/>
      <c r="WWU36" s="283"/>
      <c r="WWV36" s="283"/>
      <c r="WWW36" s="283"/>
      <c r="WWX36" s="283"/>
      <c r="WWY36" s="283"/>
      <c r="WWZ36" s="283"/>
      <c r="WXA36" s="283"/>
      <c r="WXB36" s="283"/>
      <c r="WXC36" s="283"/>
      <c r="WXD36" s="283"/>
      <c r="WXE36" s="283"/>
      <c r="WXF36" s="283"/>
      <c r="WXG36" s="283"/>
      <c r="WXH36" s="283"/>
      <c r="WXI36" s="283"/>
      <c r="WXJ36" s="283"/>
      <c r="WXK36" s="283"/>
      <c r="WXL36" s="283"/>
      <c r="WXM36" s="283"/>
      <c r="WXN36" s="283"/>
      <c r="WXO36" s="283"/>
      <c r="WXP36" s="283"/>
      <c r="WXQ36" s="283"/>
      <c r="WXR36" s="283"/>
      <c r="WXS36" s="283"/>
      <c r="WXT36" s="283"/>
      <c r="WXU36" s="283"/>
      <c r="WXV36" s="283"/>
      <c r="WXW36" s="283"/>
      <c r="WXX36" s="283"/>
      <c r="WXY36" s="283"/>
      <c r="WXZ36" s="283"/>
      <c r="WYA36" s="283"/>
      <c r="WYB36" s="283"/>
      <c r="WYC36" s="283"/>
      <c r="WYD36" s="283"/>
      <c r="WYE36" s="283"/>
      <c r="WYF36" s="283"/>
      <c r="WYG36" s="283"/>
      <c r="WYH36" s="283"/>
      <c r="WYI36" s="283"/>
      <c r="WYJ36" s="283"/>
      <c r="WYK36" s="283"/>
      <c r="WYL36" s="283"/>
      <c r="WYM36" s="283"/>
      <c r="WYN36" s="283"/>
      <c r="WYO36" s="283"/>
      <c r="WYP36" s="283"/>
      <c r="WYQ36" s="283"/>
      <c r="WYR36" s="283"/>
      <c r="WYS36" s="283"/>
      <c r="WYT36" s="283"/>
      <c r="WYU36" s="283"/>
      <c r="WYV36" s="283"/>
      <c r="WYW36" s="283"/>
      <c r="WYX36" s="283"/>
      <c r="WYY36" s="283"/>
      <c r="WYZ36" s="283"/>
      <c r="WZA36" s="283"/>
      <c r="WZB36" s="283"/>
      <c r="WZC36" s="283"/>
      <c r="WZD36" s="283"/>
      <c r="WZE36" s="283"/>
      <c r="WZF36" s="283"/>
      <c r="WZG36" s="283"/>
      <c r="WZH36" s="283"/>
      <c r="WZI36" s="283"/>
      <c r="WZJ36" s="283"/>
      <c r="WZK36" s="283"/>
      <c r="WZL36" s="283"/>
      <c r="WZM36" s="283"/>
      <c r="WZN36" s="283"/>
      <c r="WZO36" s="283"/>
      <c r="WZP36" s="283"/>
      <c r="WZQ36" s="283"/>
      <c r="WZR36" s="283"/>
      <c r="WZS36" s="283"/>
      <c r="WZT36" s="283"/>
      <c r="WZU36" s="283"/>
      <c r="WZV36" s="283"/>
      <c r="WZW36" s="283"/>
      <c r="WZX36" s="283"/>
      <c r="WZY36" s="283"/>
      <c r="WZZ36" s="283"/>
      <c r="XAA36" s="283"/>
      <c r="XAB36" s="283"/>
      <c r="XAC36" s="283"/>
      <c r="XAD36" s="283"/>
      <c r="XAE36" s="283"/>
      <c r="XAF36" s="283"/>
      <c r="XAG36" s="283"/>
      <c r="XAH36" s="283"/>
      <c r="XAI36" s="283"/>
      <c r="XAJ36" s="283"/>
      <c r="XAK36" s="283"/>
      <c r="XAL36" s="283"/>
      <c r="XAM36" s="283"/>
      <c r="XAN36" s="283"/>
      <c r="XAO36" s="283"/>
      <c r="XAP36" s="283"/>
      <c r="XAQ36" s="283"/>
      <c r="XAR36" s="283"/>
      <c r="XAS36" s="283"/>
      <c r="XAT36" s="283"/>
      <c r="XAU36" s="283"/>
      <c r="XAV36" s="283"/>
      <c r="XAW36" s="283"/>
      <c r="XAX36" s="283"/>
      <c r="XAY36" s="283"/>
      <c r="XAZ36" s="283"/>
      <c r="XBA36" s="283"/>
      <c r="XBB36" s="283"/>
      <c r="XBC36" s="283"/>
      <c r="XBD36" s="283"/>
      <c r="XBE36" s="283"/>
      <c r="XBF36" s="283"/>
      <c r="XBG36" s="283"/>
      <c r="XBH36" s="283"/>
      <c r="XBI36" s="283"/>
      <c r="XBJ36" s="283"/>
      <c r="XBK36" s="283"/>
      <c r="XBL36" s="283"/>
      <c r="XBM36" s="283"/>
      <c r="XBN36" s="283"/>
      <c r="XBO36" s="283"/>
      <c r="XBP36" s="283"/>
      <c r="XBQ36" s="283"/>
      <c r="XBR36" s="283"/>
      <c r="XBS36" s="283"/>
      <c r="XBT36" s="283"/>
      <c r="XBU36" s="283"/>
      <c r="XBV36" s="283"/>
      <c r="XBW36" s="283"/>
      <c r="XBX36" s="283"/>
      <c r="XBY36" s="283"/>
      <c r="XBZ36" s="283"/>
      <c r="XCA36" s="283"/>
      <c r="XCB36" s="283"/>
      <c r="XCC36" s="283"/>
      <c r="XCD36" s="283"/>
      <c r="XCE36" s="283"/>
      <c r="XCF36" s="283"/>
      <c r="XCG36" s="283"/>
      <c r="XCH36" s="283"/>
      <c r="XCI36" s="283"/>
      <c r="XCJ36" s="283"/>
      <c r="XCK36" s="283"/>
      <c r="XCL36" s="283"/>
      <c r="XCM36" s="283"/>
      <c r="XCN36" s="283"/>
      <c r="XCO36" s="283"/>
      <c r="XCP36" s="283"/>
      <c r="XCQ36" s="283"/>
      <c r="XCR36" s="283"/>
      <c r="XCS36" s="283"/>
      <c r="XCT36" s="283"/>
      <c r="XCU36" s="283"/>
      <c r="XCV36" s="283"/>
      <c r="XCW36" s="283"/>
      <c r="XCX36" s="283"/>
      <c r="XCY36" s="283"/>
      <c r="XCZ36" s="283"/>
      <c r="XDA36" s="283"/>
      <c r="XDB36" s="283"/>
      <c r="XDC36" s="283"/>
      <c r="XDD36" s="283"/>
      <c r="XDE36" s="283"/>
      <c r="XDF36" s="283"/>
      <c r="XDG36" s="283"/>
      <c r="XDH36" s="283"/>
      <c r="XDI36" s="283"/>
      <c r="XDJ36" s="283"/>
      <c r="XDK36" s="283"/>
      <c r="XDL36" s="283"/>
      <c r="XDM36" s="283"/>
      <c r="XDN36" s="283"/>
      <c r="XDO36" s="283"/>
      <c r="XDP36" s="283"/>
      <c r="XDQ36" s="283"/>
      <c r="XDR36" s="283"/>
      <c r="XDS36" s="283"/>
      <c r="XDT36" s="283"/>
      <c r="XDU36" s="283"/>
      <c r="XDV36" s="283"/>
      <c r="XDW36" s="283"/>
      <c r="XDX36" s="283"/>
      <c r="XDY36" s="283"/>
      <c r="XDZ36" s="283"/>
      <c r="XEA36" s="283"/>
      <c r="XEB36" s="283"/>
      <c r="XEC36" s="283"/>
      <c r="XED36" s="283"/>
      <c r="XEE36" s="283"/>
      <c r="XEF36" s="283"/>
      <c r="XEG36" s="283"/>
      <c r="XEH36" s="283"/>
      <c r="XEI36" s="283"/>
      <c r="XEJ36" s="283"/>
      <c r="XEK36" s="283"/>
      <c r="XEL36" s="283"/>
      <c r="XEM36" s="283"/>
      <c r="XEN36" s="283"/>
      <c r="XEO36" s="283"/>
      <c r="XEP36" s="283"/>
      <c r="XEQ36" s="283"/>
    </row>
    <row r="37" spans="1:16371" s="282" customFormat="1" ht="11.5">
      <c r="A37" s="180" t="s">
        <v>360</v>
      </c>
      <c r="B37" s="277"/>
      <c r="C37" s="182"/>
      <c r="D37" s="181"/>
    </row>
    <row r="38" spans="1:16371" s="282" customFormat="1" ht="11.5">
      <c r="A38" s="183" t="s">
        <v>364</v>
      </c>
      <c r="B38" s="277">
        <v>0</v>
      </c>
      <c r="C38" s="182">
        <v>0</v>
      </c>
      <c r="D38" s="181">
        <v>0</v>
      </c>
    </row>
    <row r="39" spans="1:16371" s="282" customFormat="1" ht="11.5">
      <c r="A39" s="183" t="s">
        <v>304</v>
      </c>
      <c r="B39" s="277">
        <v>0</v>
      </c>
      <c r="C39" s="182">
        <v>0</v>
      </c>
      <c r="D39" s="181">
        <v>0</v>
      </c>
    </row>
    <row r="40" spans="1:16371" s="282" customFormat="1" ht="11.5">
      <c r="A40" s="183"/>
      <c r="B40" s="277"/>
      <c r="D40" s="181"/>
    </row>
    <row r="41" spans="1:16371" s="282" customFormat="1" ht="11.5">
      <c r="A41" s="180" t="s">
        <v>305</v>
      </c>
    </row>
    <row r="42" spans="1:16371" s="282" customFormat="1" ht="11.5">
      <c r="A42" s="183" t="s">
        <v>306</v>
      </c>
      <c r="B42" s="181">
        <v>3</v>
      </c>
      <c r="C42" s="181">
        <v>1</v>
      </c>
      <c r="D42" s="181">
        <v>0</v>
      </c>
    </row>
    <row r="43" spans="1:16371" s="282" customFormat="1" ht="11.5">
      <c r="A43" s="183" t="s">
        <v>358</v>
      </c>
      <c r="B43" s="181">
        <v>0</v>
      </c>
      <c r="C43" s="181">
        <v>0</v>
      </c>
      <c r="D43" s="181">
        <v>0</v>
      </c>
    </row>
    <row r="44" spans="1:16371" s="282" customFormat="1" ht="11.5">
      <c r="A44" s="188"/>
      <c r="B44" s="187"/>
      <c r="C44" s="186"/>
      <c r="D44" s="186"/>
    </row>
    <row r="45" spans="1:16371" s="282" customFormat="1" ht="11.5">
      <c r="A45" s="278" t="s">
        <v>283</v>
      </c>
      <c r="B45" s="277"/>
      <c r="C45" s="277"/>
      <c r="D45" s="277"/>
    </row>
    <row r="46" spans="1:16371" ht="11.5">
      <c r="A46" s="276" t="s">
        <v>359</v>
      </c>
      <c r="B46" s="277"/>
      <c r="C46" s="277"/>
      <c r="D46" s="277"/>
    </row>
    <row r="47" spans="1:16371" ht="11.5">
      <c r="A47" s="276" t="s">
        <v>365</v>
      </c>
      <c r="B47" s="277"/>
      <c r="C47" s="277"/>
      <c r="D47" s="277"/>
    </row>
    <row r="48" spans="1:16371" ht="11.5">
      <c r="B48" s="277"/>
      <c r="C48" s="277"/>
      <c r="D48" s="277"/>
    </row>
    <row r="49" spans="1:4" ht="11.5">
      <c r="B49" s="277"/>
      <c r="C49" s="277"/>
      <c r="D49" s="277"/>
    </row>
    <row r="50" spans="1:4" ht="11.5">
      <c r="A50" s="183"/>
      <c r="B50" s="277"/>
      <c r="C50" s="277"/>
      <c r="D50" s="277"/>
    </row>
    <row r="51" spans="1:4" ht="11.5">
      <c r="B51" s="277"/>
      <c r="C51" s="277"/>
      <c r="D51" s="277"/>
    </row>
    <row r="52" spans="1:4" ht="17.5">
      <c r="A52" s="173"/>
    </row>
    <row r="53" spans="1:4" s="291" customFormat="1" thickBot="1">
      <c r="A53" s="278"/>
      <c r="B53" s="290"/>
      <c r="C53" s="290"/>
      <c r="D53" s="290"/>
    </row>
    <row r="54" spans="1:4" s="179" customFormat="1" ht="18" thickBot="1">
      <c r="A54" s="177" t="s">
        <v>307</v>
      </c>
      <c r="B54" s="178">
        <v>2021</v>
      </c>
      <c r="C54" s="178">
        <v>2022</v>
      </c>
      <c r="D54" s="178">
        <v>2023</v>
      </c>
    </row>
    <row r="55" spans="1:4" s="291" customFormat="1" ht="11.5">
      <c r="A55" s="292" t="s">
        <v>404</v>
      </c>
      <c r="B55" s="290"/>
      <c r="C55" s="290"/>
      <c r="D55" s="290"/>
    </row>
    <row r="56" spans="1:4" s="280" customFormat="1" ht="11.5">
      <c r="A56" s="183" t="s">
        <v>363</v>
      </c>
      <c r="B56" s="183">
        <v>6</v>
      </c>
      <c r="C56" s="183">
        <v>10</v>
      </c>
      <c r="D56" s="182">
        <v>8</v>
      </c>
    </row>
    <row r="57" spans="1:4" s="280" customFormat="1" ht="11.5">
      <c r="A57" s="183"/>
      <c r="B57" s="181"/>
      <c r="C57" s="182"/>
      <c r="D57" s="182"/>
    </row>
    <row r="58" spans="1:4" s="280" customFormat="1" ht="11.5">
      <c r="A58" s="189" t="s">
        <v>308</v>
      </c>
      <c r="B58" s="181"/>
      <c r="C58" s="182"/>
      <c r="D58" s="190"/>
    </row>
    <row r="59" spans="1:4" s="280" customFormat="1" ht="11.5">
      <c r="A59" s="191" t="s">
        <v>309</v>
      </c>
      <c r="B59" s="192" t="s">
        <v>310</v>
      </c>
      <c r="C59" s="184" t="s">
        <v>311</v>
      </c>
      <c r="D59" s="184" t="s">
        <v>403</v>
      </c>
    </row>
    <row r="60" spans="1:4" s="280" customFormat="1" ht="11.5">
      <c r="A60" s="183"/>
      <c r="B60" s="181"/>
      <c r="C60" s="182"/>
      <c r="D60" s="182"/>
    </row>
    <row r="61" spans="1:4" s="280" customFormat="1" ht="11.5">
      <c r="A61" s="180" t="s">
        <v>312</v>
      </c>
      <c r="B61" s="181"/>
      <c r="C61" s="182"/>
      <c r="D61" s="182"/>
    </row>
    <row r="62" spans="1:4" s="280" customFormat="1" ht="10.5" customHeight="1">
      <c r="A62" s="193" t="s">
        <v>366</v>
      </c>
      <c r="B62" s="181" t="s">
        <v>313</v>
      </c>
      <c r="C62" s="182" t="s">
        <v>314</v>
      </c>
      <c r="D62" s="182" t="s">
        <v>315</v>
      </c>
    </row>
    <row r="63" spans="1:4">
      <c r="A63" s="283"/>
    </row>
    <row r="64" spans="1:4">
      <c r="A64" s="292" t="s">
        <v>316</v>
      </c>
    </row>
    <row r="65" spans="1:4" ht="11.5">
      <c r="A65" s="283" t="s">
        <v>317</v>
      </c>
      <c r="B65" s="277">
        <v>450</v>
      </c>
      <c r="C65" s="277">
        <v>440</v>
      </c>
      <c r="D65" s="277">
        <v>418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06F39-7529-491F-8C8F-F54E12908E0A}">
  <sheetPr>
    <tabColor rgb="FF00B0F0"/>
  </sheetPr>
  <dimension ref="A1:D26"/>
  <sheetViews>
    <sheetView topLeftCell="A11" zoomScale="120" zoomScaleNormal="120" workbookViewId="0">
      <selection activeCell="A30" sqref="A30"/>
    </sheetView>
  </sheetViews>
  <sheetFormatPr defaultColWidth="7.9140625" defaultRowHeight="11.5"/>
  <cols>
    <col min="1" max="1" width="76.1640625" style="276" customWidth="1"/>
    <col min="2" max="3" width="11.5" style="277" customWidth="1"/>
    <col min="4" max="4" width="15" style="277" customWidth="1"/>
    <col min="5" max="16384" width="7.9140625" style="275"/>
  </cols>
  <sheetData>
    <row r="1" spans="1:4" ht="17.5">
      <c r="A1" s="173" t="s">
        <v>417</v>
      </c>
      <c r="B1" s="274"/>
      <c r="C1" s="274"/>
      <c r="D1" s="274"/>
    </row>
    <row r="2" spans="1:4" ht="18" thickBot="1">
      <c r="A2" s="173"/>
      <c r="B2" s="274"/>
      <c r="C2" s="274"/>
      <c r="D2" s="274"/>
    </row>
    <row r="3" spans="1:4" s="179" customFormat="1" ht="18" thickBot="1">
      <c r="A3" s="177"/>
      <c r="B3" s="178">
        <v>2021</v>
      </c>
      <c r="C3" s="178">
        <v>2022</v>
      </c>
      <c r="D3" s="178">
        <v>2023</v>
      </c>
    </row>
    <row r="4" spans="1:4" s="291" customFormat="1">
      <c r="A4" s="292" t="s">
        <v>418</v>
      </c>
      <c r="B4" s="293">
        <v>41</v>
      </c>
      <c r="C4" s="293">
        <v>35</v>
      </c>
      <c r="D4" s="293">
        <v>42</v>
      </c>
    </row>
    <row r="5" spans="1:4" s="280" customFormat="1" ht="12">
      <c r="A5" s="185" t="s">
        <v>393</v>
      </c>
      <c r="B5" s="268">
        <v>3</v>
      </c>
      <c r="C5" s="268">
        <v>3</v>
      </c>
      <c r="D5" s="202">
        <v>0</v>
      </c>
    </row>
    <row r="6" spans="1:4" s="280" customFormat="1" ht="12">
      <c r="A6" s="185" t="s">
        <v>394</v>
      </c>
      <c r="B6" s="267">
        <v>2</v>
      </c>
      <c r="C6" s="202">
        <v>3</v>
      </c>
      <c r="D6" s="202">
        <v>0</v>
      </c>
    </row>
    <row r="7" spans="1:4" s="280" customFormat="1" ht="12">
      <c r="A7" s="185" t="s">
        <v>395</v>
      </c>
      <c r="B7" s="267">
        <v>0</v>
      </c>
      <c r="C7" s="202">
        <v>1</v>
      </c>
      <c r="D7" s="202">
        <v>1</v>
      </c>
    </row>
    <row r="8" spans="1:4" s="280" customFormat="1" ht="10.5" customHeight="1">
      <c r="A8" s="185" t="s">
        <v>424</v>
      </c>
      <c r="B8" s="267">
        <v>26</v>
      </c>
      <c r="C8" s="202">
        <v>20</v>
      </c>
      <c r="D8" s="202">
        <v>15</v>
      </c>
    </row>
    <row r="9" spans="1:4" s="282" customFormat="1" ht="12" customHeight="1">
      <c r="A9" s="185" t="s">
        <v>396</v>
      </c>
      <c r="B9" s="294">
        <v>18</v>
      </c>
      <c r="C9" s="202">
        <v>11</v>
      </c>
      <c r="D9" s="267">
        <v>18</v>
      </c>
    </row>
    <row r="10" spans="1:4" s="282" customFormat="1" ht="12" customHeight="1">
      <c r="A10" s="183"/>
      <c r="B10" s="294"/>
      <c r="C10" s="202"/>
      <c r="D10" s="267"/>
    </row>
    <row r="11" spans="1:4" s="282" customFormat="1" ht="12" customHeight="1">
      <c r="A11" s="180" t="s">
        <v>419</v>
      </c>
      <c r="B11" s="269">
        <v>55</v>
      </c>
      <c r="C11" s="270">
        <v>76</v>
      </c>
      <c r="D11" s="270">
        <v>65</v>
      </c>
    </row>
    <row r="12" spans="1:4" s="282" customFormat="1" ht="16.5" customHeight="1">
      <c r="A12" s="185" t="s">
        <v>397</v>
      </c>
      <c r="B12" s="267">
        <v>2</v>
      </c>
      <c r="C12" s="202">
        <v>1</v>
      </c>
      <c r="D12" s="202">
        <v>3</v>
      </c>
    </row>
    <row r="13" spans="1:4" s="282" customFormat="1" ht="13.5" customHeight="1">
      <c r="A13" s="185" t="s">
        <v>398</v>
      </c>
      <c r="B13" s="267">
        <v>2</v>
      </c>
      <c r="C13" s="202">
        <v>3</v>
      </c>
      <c r="D13" s="202">
        <v>3</v>
      </c>
    </row>
    <row r="14" spans="1:4" s="282" customFormat="1" ht="13.5" customHeight="1">
      <c r="A14" s="185" t="s">
        <v>395</v>
      </c>
      <c r="B14" s="267">
        <v>1</v>
      </c>
      <c r="C14" s="202">
        <v>3</v>
      </c>
      <c r="D14" s="202">
        <v>4</v>
      </c>
    </row>
    <row r="15" spans="1:4" s="282" customFormat="1" ht="13.5" customHeight="1">
      <c r="A15" s="185" t="s">
        <v>424</v>
      </c>
      <c r="B15" s="267">
        <v>35</v>
      </c>
      <c r="C15" s="202">
        <v>55</v>
      </c>
      <c r="D15" s="202">
        <v>48</v>
      </c>
    </row>
    <row r="16" spans="1:4" s="282" customFormat="1" ht="12" customHeight="1">
      <c r="A16" s="185" t="s">
        <v>399</v>
      </c>
      <c r="B16" s="294">
        <v>19</v>
      </c>
      <c r="C16" s="202">
        <v>35</v>
      </c>
      <c r="D16" s="267">
        <v>28</v>
      </c>
    </row>
    <row r="17" spans="1:4" s="282" customFormat="1" ht="12" customHeight="1">
      <c r="A17" s="183"/>
      <c r="B17" s="271"/>
      <c r="C17" s="271"/>
      <c r="D17" s="267"/>
    </row>
    <row r="18" spans="1:4" s="282" customFormat="1">
      <c r="A18" s="180" t="s">
        <v>420</v>
      </c>
      <c r="B18" s="294" t="s">
        <v>318</v>
      </c>
      <c r="C18" s="202" t="s">
        <v>318</v>
      </c>
      <c r="D18" s="267" t="s">
        <v>318</v>
      </c>
    </row>
    <row r="19" spans="1:4" s="283" customFormat="1" ht="25" customHeight="1">
      <c r="A19" s="193" t="s">
        <v>421</v>
      </c>
      <c r="B19" s="312">
        <v>1</v>
      </c>
      <c r="C19" s="267">
        <v>1</v>
      </c>
      <c r="D19" s="267">
        <v>1</v>
      </c>
    </row>
    <row r="20" spans="1:4">
      <c r="A20" s="283" t="s">
        <v>422</v>
      </c>
      <c r="B20" s="294">
        <v>1</v>
      </c>
      <c r="C20" s="294">
        <v>1</v>
      </c>
      <c r="D20" s="294">
        <v>1</v>
      </c>
    </row>
    <row r="23" spans="1:4">
      <c r="A23" s="194" t="s">
        <v>283</v>
      </c>
    </row>
    <row r="24" spans="1:4" ht="90.5">
      <c r="A24" s="276" t="s">
        <v>425</v>
      </c>
    </row>
    <row r="26" spans="1:4" ht="60.5">
      <c r="A26" s="276" t="s">
        <v>426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F020C-04FB-4826-8E42-B8FC2AF7326C}">
  <sheetPr>
    <tabColor rgb="FF00B050"/>
  </sheetPr>
  <dimension ref="A1:XEU48"/>
  <sheetViews>
    <sheetView zoomScale="120" zoomScaleNormal="120" workbookViewId="0">
      <selection activeCell="A24" sqref="A24"/>
    </sheetView>
  </sheetViews>
  <sheetFormatPr defaultColWidth="7.9140625" defaultRowHeight="12"/>
  <cols>
    <col min="1" max="1" width="78.4140625" style="276" customWidth="1"/>
    <col min="2" max="3" width="11.5" style="274" customWidth="1"/>
    <col min="4" max="4" width="15" style="274" customWidth="1"/>
    <col min="5" max="16384" width="7.9140625" style="275"/>
  </cols>
  <sheetData>
    <row r="1" spans="1:5" ht="17.5">
      <c r="A1" s="173" t="s">
        <v>279</v>
      </c>
    </row>
    <row r="2" spans="1:5" ht="12.5" thickBot="1"/>
    <row r="3" spans="1:5" s="179" customFormat="1" ht="18" thickBot="1">
      <c r="A3" s="177"/>
      <c r="B3" s="178">
        <v>2021</v>
      </c>
      <c r="C3" s="178">
        <v>2022</v>
      </c>
      <c r="D3" s="178">
        <v>2023</v>
      </c>
    </row>
    <row r="4" spans="1:5" s="280" customFormat="1" ht="11.5">
      <c r="A4" s="180" t="s">
        <v>400</v>
      </c>
      <c r="B4" s="181"/>
      <c r="C4" s="182"/>
      <c r="D4" s="182"/>
    </row>
    <row r="5" spans="1:5" s="280" customFormat="1" ht="11.5">
      <c r="A5" s="183" t="s">
        <v>319</v>
      </c>
      <c r="B5" s="267" t="s">
        <v>320</v>
      </c>
      <c r="C5" s="267" t="s">
        <v>320</v>
      </c>
      <c r="D5" s="202">
        <v>560</v>
      </c>
    </row>
    <row r="6" spans="1:5" s="280" customFormat="1">
      <c r="A6" s="185" t="s">
        <v>321</v>
      </c>
      <c r="B6" s="267" t="s">
        <v>320</v>
      </c>
      <c r="C6" s="267" t="s">
        <v>320</v>
      </c>
      <c r="D6" s="202">
        <v>331</v>
      </c>
      <c r="E6" s="281"/>
    </row>
    <row r="7" spans="1:5" s="280" customFormat="1">
      <c r="A7" s="185" t="s">
        <v>322</v>
      </c>
      <c r="B7" s="267" t="s">
        <v>320</v>
      </c>
      <c r="C7" s="267" t="s">
        <v>320</v>
      </c>
      <c r="D7" s="202">
        <v>229</v>
      </c>
    </row>
    <row r="8" spans="1:5" s="280" customFormat="1" ht="11.5">
      <c r="A8" s="183"/>
      <c r="B8" s="267"/>
      <c r="C8" s="202"/>
      <c r="D8" s="202"/>
      <c r="E8" s="281"/>
    </row>
    <row r="9" spans="1:5" s="282" customFormat="1" ht="12" customHeight="1">
      <c r="A9" s="180" t="s">
        <v>401</v>
      </c>
      <c r="B9" s="267"/>
      <c r="C9" s="202"/>
      <c r="D9" s="202"/>
    </row>
    <row r="10" spans="1:5" s="282" customFormat="1" ht="12" customHeight="1">
      <c r="A10" s="185" t="s">
        <v>323</v>
      </c>
      <c r="B10" s="267">
        <v>60</v>
      </c>
      <c r="C10" s="202">
        <v>166</v>
      </c>
      <c r="D10" s="202">
        <v>198</v>
      </c>
    </row>
    <row r="11" spans="1:5" s="286" customFormat="1" ht="12" customHeight="1">
      <c r="A11" s="185" t="s">
        <v>324</v>
      </c>
      <c r="B11" s="267">
        <v>9</v>
      </c>
      <c r="C11" s="202">
        <v>53</v>
      </c>
      <c r="D11" s="202">
        <v>89</v>
      </c>
    </row>
    <row r="12" spans="1:5" s="286" customFormat="1" ht="12" customHeight="1">
      <c r="A12" s="185"/>
      <c r="B12" s="181"/>
      <c r="C12" s="182"/>
      <c r="D12" s="182"/>
    </row>
    <row r="13" spans="1:5" s="286" customFormat="1" ht="12" customHeight="1">
      <c r="A13" s="195" t="s">
        <v>283</v>
      </c>
      <c r="B13" s="196"/>
      <c r="C13" s="197"/>
      <c r="D13" s="197"/>
    </row>
    <row r="14" spans="1:5" s="295" customFormat="1" ht="56" customHeight="1">
      <c r="A14" s="316" t="s">
        <v>370</v>
      </c>
      <c r="B14" s="316"/>
      <c r="C14" s="316"/>
      <c r="D14" s="316"/>
    </row>
    <row r="15" spans="1:5" s="282" customFormat="1" ht="13.5" customHeight="1">
      <c r="A15" s="198" t="s">
        <v>325</v>
      </c>
      <c r="B15" s="196"/>
      <c r="C15" s="197"/>
      <c r="D15" s="197"/>
    </row>
    <row r="16" spans="1:5" s="287" customFormat="1" ht="11.5">
      <c r="A16" s="183"/>
      <c r="B16" s="181"/>
      <c r="C16" s="182"/>
      <c r="D16" s="182"/>
    </row>
    <row r="17" spans="1:16375" s="282" customFormat="1" ht="12" customHeight="1">
      <c r="A17" s="183"/>
      <c r="B17" s="277"/>
      <c r="C17" s="182"/>
      <c r="D17" s="181"/>
    </row>
    <row r="18" spans="1:16375" s="282" customFormat="1" ht="12" customHeight="1">
      <c r="A18" s="180" t="s">
        <v>326</v>
      </c>
      <c r="B18" s="277"/>
      <c r="C18" s="182"/>
      <c r="D18" s="181"/>
    </row>
    <row r="19" spans="1:16375" s="282" customFormat="1" ht="12" customHeight="1">
      <c r="A19" s="193" t="s">
        <v>369</v>
      </c>
      <c r="B19" s="181" t="s">
        <v>320</v>
      </c>
      <c r="C19" s="181" t="s">
        <v>320</v>
      </c>
      <c r="D19" s="296">
        <v>10999680</v>
      </c>
    </row>
    <row r="20" spans="1:16375" s="282" customFormat="1" ht="12" customHeight="1">
      <c r="A20" s="183"/>
      <c r="B20" s="277"/>
      <c r="C20" s="182"/>
      <c r="D20" s="297"/>
    </row>
    <row r="21" spans="1:16375" s="282" customFormat="1" ht="11.5">
      <c r="A21" s="195" t="s">
        <v>402</v>
      </c>
      <c r="B21" s="181"/>
      <c r="C21" s="182"/>
      <c r="D21" s="182"/>
    </row>
    <row r="22" spans="1:16375" ht="25" customHeight="1">
      <c r="A22" s="317" t="s">
        <v>368</v>
      </c>
      <c r="B22" s="317"/>
      <c r="C22" s="317"/>
      <c r="D22" s="317"/>
    </row>
    <row r="23" spans="1:16375" s="282" customFormat="1" ht="13.5" customHeight="1">
      <c r="A23" s="185"/>
      <c r="B23" s="181"/>
      <c r="C23" s="182"/>
      <c r="D23" s="182"/>
    </row>
    <row r="24" spans="1:16375" s="282" customFormat="1" ht="13.5" customHeight="1">
      <c r="A24" s="185"/>
      <c r="B24" s="181"/>
      <c r="C24" s="182"/>
      <c r="D24" s="182"/>
    </row>
    <row r="25" spans="1:16375" s="282" customFormat="1" ht="13.5" customHeight="1">
      <c r="A25" s="183"/>
      <c r="B25" s="181"/>
      <c r="C25" s="182"/>
      <c r="D25" s="182"/>
    </row>
    <row r="26" spans="1:16375" s="282" customFormat="1" ht="12" customHeight="1">
      <c r="A26" s="180"/>
      <c r="B26" s="277"/>
      <c r="C26" s="182"/>
      <c r="D26" s="181"/>
    </row>
    <row r="27" spans="1:16375" s="282" customFormat="1" ht="12" customHeight="1">
      <c r="A27" s="183"/>
      <c r="B27" s="186"/>
      <c r="C27" s="186"/>
      <c r="D27" s="181"/>
    </row>
    <row r="28" spans="1:16375" s="282" customFormat="1" ht="12" customHeight="1">
      <c r="A28" s="183"/>
      <c r="B28" s="277"/>
      <c r="C28" s="182"/>
      <c r="D28" s="181"/>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283"/>
      <c r="CO28" s="283"/>
      <c r="CP28" s="283"/>
      <c r="CQ28" s="283"/>
      <c r="CR28" s="283"/>
      <c r="CS28" s="283"/>
      <c r="CT28" s="283"/>
      <c r="CU28" s="283"/>
      <c r="CV28" s="283"/>
      <c r="CW28" s="283"/>
      <c r="CX28" s="283"/>
      <c r="CY28" s="283"/>
      <c r="CZ28" s="283"/>
      <c r="DA28" s="283"/>
      <c r="DB28" s="283"/>
      <c r="DC28" s="283"/>
      <c r="DD28" s="283"/>
      <c r="DE28" s="283"/>
      <c r="DF28" s="283"/>
      <c r="DG28" s="283"/>
      <c r="DH28" s="283"/>
      <c r="DI28" s="283"/>
      <c r="DJ28" s="283"/>
      <c r="DK28" s="283"/>
      <c r="DL28" s="283"/>
      <c r="DM28" s="283"/>
      <c r="DN28" s="283"/>
      <c r="DO28" s="283"/>
      <c r="DP28" s="283"/>
      <c r="DQ28" s="283"/>
      <c r="DR28" s="283"/>
      <c r="DS28" s="283"/>
      <c r="DT28" s="283"/>
      <c r="DU28" s="283"/>
      <c r="DV28" s="283"/>
      <c r="DW28" s="283"/>
      <c r="DX28" s="283"/>
      <c r="DY28" s="283"/>
      <c r="DZ28" s="283"/>
      <c r="EA28" s="283"/>
      <c r="EB28" s="283"/>
      <c r="EC28" s="283"/>
      <c r="ED28" s="283"/>
      <c r="EE28" s="283"/>
      <c r="EF28" s="283"/>
      <c r="EG28" s="283"/>
      <c r="EH28" s="283"/>
      <c r="EI28" s="283"/>
      <c r="EJ28" s="283"/>
      <c r="EK28" s="283"/>
      <c r="EL28" s="283"/>
      <c r="EM28" s="283"/>
      <c r="EN28" s="283"/>
      <c r="EO28" s="283"/>
      <c r="EP28" s="283"/>
      <c r="EQ28" s="283"/>
      <c r="ER28" s="283"/>
      <c r="ES28" s="283"/>
      <c r="ET28" s="283"/>
      <c r="EU28" s="283"/>
      <c r="EV28" s="283"/>
      <c r="EW28" s="283"/>
      <c r="EX28" s="283"/>
      <c r="EY28" s="283"/>
      <c r="EZ28" s="283"/>
      <c r="FA28" s="283"/>
      <c r="FB28" s="283"/>
      <c r="FC28" s="283"/>
      <c r="FD28" s="283"/>
      <c r="FE28" s="283"/>
      <c r="FF28" s="283"/>
      <c r="FG28" s="283"/>
      <c r="FH28" s="283"/>
      <c r="FI28" s="283"/>
      <c r="FJ28" s="283"/>
      <c r="FK28" s="283"/>
      <c r="FL28" s="283"/>
      <c r="FM28" s="283"/>
      <c r="FN28" s="283"/>
      <c r="FO28" s="283"/>
      <c r="FP28" s="283"/>
      <c r="FQ28" s="283"/>
      <c r="FR28" s="283"/>
      <c r="FS28" s="283"/>
      <c r="FT28" s="283"/>
      <c r="FU28" s="283"/>
      <c r="FV28" s="283"/>
      <c r="FW28" s="283"/>
      <c r="FX28" s="283"/>
      <c r="FY28" s="283"/>
      <c r="FZ28" s="283"/>
      <c r="GA28" s="283"/>
      <c r="GB28" s="283"/>
      <c r="GC28" s="283"/>
      <c r="GD28" s="283"/>
      <c r="GE28" s="283"/>
      <c r="GF28" s="283"/>
      <c r="GG28" s="283"/>
      <c r="GH28" s="283"/>
      <c r="GI28" s="283"/>
      <c r="GJ28" s="283"/>
      <c r="GK28" s="283"/>
      <c r="GL28" s="283"/>
      <c r="GM28" s="283"/>
      <c r="GN28" s="283"/>
      <c r="GO28" s="283"/>
      <c r="GP28" s="283"/>
      <c r="GQ28" s="283"/>
      <c r="GR28" s="283"/>
      <c r="GS28" s="283"/>
      <c r="GT28" s="283"/>
      <c r="GU28" s="283"/>
      <c r="GV28" s="283"/>
      <c r="GW28" s="283"/>
      <c r="GX28" s="283"/>
      <c r="GY28" s="283"/>
      <c r="GZ28" s="283"/>
      <c r="HA28" s="283"/>
      <c r="HB28" s="283"/>
      <c r="HC28" s="283"/>
      <c r="HD28" s="283"/>
      <c r="HE28" s="283"/>
      <c r="HF28" s="283"/>
      <c r="HG28" s="283"/>
      <c r="HH28" s="283"/>
      <c r="HI28" s="283"/>
      <c r="HJ28" s="283"/>
      <c r="HK28" s="283"/>
      <c r="HL28" s="283"/>
      <c r="HM28" s="283"/>
      <c r="HN28" s="283"/>
      <c r="HO28" s="283"/>
      <c r="HP28" s="283"/>
      <c r="HQ28" s="283"/>
      <c r="HR28" s="283"/>
      <c r="HS28" s="283"/>
      <c r="HT28" s="283"/>
      <c r="HU28" s="283"/>
      <c r="HV28" s="283"/>
      <c r="HW28" s="283"/>
      <c r="HX28" s="283"/>
      <c r="HY28" s="283"/>
      <c r="HZ28" s="283"/>
      <c r="IA28" s="283"/>
      <c r="IB28" s="283"/>
      <c r="IC28" s="283"/>
      <c r="ID28" s="283"/>
      <c r="IE28" s="283"/>
      <c r="IF28" s="283"/>
      <c r="IG28" s="283"/>
      <c r="IH28" s="283"/>
      <c r="II28" s="283"/>
      <c r="IJ28" s="283"/>
      <c r="IK28" s="283"/>
      <c r="IL28" s="283"/>
      <c r="IM28" s="283"/>
      <c r="IN28" s="283"/>
      <c r="IO28" s="283"/>
      <c r="IP28" s="283"/>
      <c r="IQ28" s="283"/>
      <c r="IR28" s="283"/>
      <c r="IS28" s="283"/>
      <c r="IT28" s="283"/>
      <c r="IU28" s="283"/>
      <c r="IV28" s="283"/>
      <c r="IW28" s="283"/>
      <c r="IX28" s="283"/>
      <c r="IY28" s="283"/>
      <c r="IZ28" s="283"/>
      <c r="JA28" s="283"/>
      <c r="JB28" s="283"/>
      <c r="JC28" s="283"/>
      <c r="JD28" s="283"/>
      <c r="JE28" s="283"/>
      <c r="JF28" s="283"/>
      <c r="JG28" s="283"/>
      <c r="JH28" s="283"/>
      <c r="JI28" s="283"/>
      <c r="JJ28" s="283"/>
      <c r="JK28" s="283"/>
      <c r="JL28" s="283"/>
      <c r="JM28" s="283"/>
      <c r="JN28" s="283"/>
      <c r="JO28" s="283"/>
      <c r="JP28" s="283"/>
      <c r="JQ28" s="283"/>
      <c r="JR28" s="283"/>
      <c r="JS28" s="283"/>
      <c r="JT28" s="283"/>
      <c r="JU28" s="283"/>
      <c r="JV28" s="283"/>
      <c r="JW28" s="283"/>
      <c r="JX28" s="283"/>
      <c r="JY28" s="283"/>
      <c r="JZ28" s="283"/>
      <c r="KA28" s="283"/>
      <c r="KB28" s="283"/>
      <c r="KC28" s="283"/>
      <c r="KD28" s="283"/>
      <c r="KE28" s="283"/>
      <c r="KF28" s="283"/>
      <c r="KG28" s="283"/>
      <c r="KH28" s="283"/>
      <c r="KI28" s="283"/>
      <c r="KJ28" s="283"/>
      <c r="KK28" s="283"/>
      <c r="KL28" s="283"/>
      <c r="KM28" s="283"/>
      <c r="KN28" s="283"/>
      <c r="KO28" s="283"/>
      <c r="KP28" s="283"/>
      <c r="KQ28" s="283"/>
      <c r="KR28" s="283"/>
      <c r="KS28" s="283"/>
      <c r="KT28" s="283"/>
      <c r="KU28" s="283"/>
      <c r="KV28" s="283"/>
      <c r="KW28" s="283"/>
      <c r="KX28" s="283"/>
      <c r="KY28" s="283"/>
      <c r="KZ28" s="283"/>
      <c r="LA28" s="283"/>
      <c r="LB28" s="283"/>
      <c r="LC28" s="283"/>
      <c r="LD28" s="283"/>
      <c r="LE28" s="283"/>
      <c r="LF28" s="283"/>
      <c r="LG28" s="283"/>
      <c r="LH28" s="283"/>
      <c r="LI28" s="283"/>
      <c r="LJ28" s="283"/>
      <c r="LK28" s="283"/>
      <c r="LL28" s="283"/>
      <c r="LM28" s="283"/>
      <c r="LN28" s="283"/>
      <c r="LO28" s="283"/>
      <c r="LP28" s="283"/>
      <c r="LQ28" s="283"/>
      <c r="LR28" s="283"/>
      <c r="LS28" s="283"/>
      <c r="LT28" s="283"/>
      <c r="LU28" s="283"/>
      <c r="LV28" s="283"/>
      <c r="LW28" s="283"/>
      <c r="LX28" s="283"/>
      <c r="LY28" s="283"/>
      <c r="LZ28" s="283"/>
      <c r="MA28" s="283"/>
      <c r="MB28" s="283"/>
      <c r="MC28" s="283"/>
      <c r="MD28" s="283"/>
      <c r="ME28" s="283"/>
      <c r="MF28" s="283"/>
      <c r="MG28" s="283"/>
      <c r="MH28" s="283"/>
      <c r="MI28" s="283"/>
      <c r="MJ28" s="283"/>
      <c r="MK28" s="283"/>
      <c r="ML28" s="283"/>
      <c r="MM28" s="283"/>
      <c r="MN28" s="283"/>
      <c r="MO28" s="283"/>
      <c r="MP28" s="283"/>
      <c r="MQ28" s="283"/>
      <c r="MR28" s="283"/>
      <c r="MS28" s="283"/>
      <c r="MT28" s="283"/>
      <c r="MU28" s="283"/>
      <c r="MV28" s="283"/>
      <c r="MW28" s="283"/>
      <c r="MX28" s="283"/>
      <c r="MY28" s="283"/>
      <c r="MZ28" s="283"/>
      <c r="NA28" s="283"/>
      <c r="NB28" s="283"/>
      <c r="NC28" s="283"/>
      <c r="ND28" s="283"/>
      <c r="NE28" s="283"/>
      <c r="NF28" s="283"/>
      <c r="NG28" s="283"/>
      <c r="NH28" s="283"/>
      <c r="NI28" s="283"/>
      <c r="NJ28" s="283"/>
      <c r="NK28" s="283"/>
      <c r="NL28" s="283"/>
      <c r="NM28" s="283"/>
      <c r="NN28" s="283"/>
      <c r="NO28" s="283"/>
      <c r="NP28" s="283"/>
      <c r="NQ28" s="283"/>
      <c r="NR28" s="283"/>
      <c r="NS28" s="283"/>
      <c r="NT28" s="283"/>
      <c r="NU28" s="283"/>
      <c r="NV28" s="283"/>
      <c r="NW28" s="283"/>
      <c r="NX28" s="283"/>
      <c r="NY28" s="283"/>
      <c r="NZ28" s="283"/>
      <c r="OA28" s="283"/>
      <c r="OB28" s="283"/>
      <c r="OC28" s="283"/>
      <c r="OD28" s="283"/>
      <c r="OE28" s="283"/>
      <c r="OF28" s="283"/>
      <c r="OG28" s="283"/>
      <c r="OH28" s="283"/>
      <c r="OI28" s="283"/>
      <c r="OJ28" s="283"/>
      <c r="OK28" s="283"/>
      <c r="OL28" s="283"/>
      <c r="OM28" s="283"/>
      <c r="ON28" s="283"/>
      <c r="OO28" s="283"/>
      <c r="OP28" s="283"/>
      <c r="OQ28" s="283"/>
      <c r="OR28" s="283"/>
      <c r="OS28" s="283"/>
      <c r="OT28" s="283"/>
      <c r="OU28" s="283"/>
      <c r="OV28" s="283"/>
      <c r="OW28" s="283"/>
      <c r="OX28" s="283"/>
      <c r="OY28" s="283"/>
      <c r="OZ28" s="283"/>
      <c r="PA28" s="283"/>
      <c r="PB28" s="283"/>
      <c r="PC28" s="283"/>
      <c r="PD28" s="283"/>
      <c r="PE28" s="283"/>
      <c r="PF28" s="283"/>
      <c r="PG28" s="283"/>
      <c r="PH28" s="283"/>
      <c r="PI28" s="283"/>
      <c r="PJ28" s="283"/>
      <c r="PK28" s="283"/>
      <c r="PL28" s="283"/>
      <c r="PM28" s="283"/>
      <c r="PN28" s="283"/>
      <c r="PO28" s="283"/>
      <c r="PP28" s="283"/>
      <c r="PQ28" s="283"/>
      <c r="PR28" s="283"/>
      <c r="PS28" s="283"/>
      <c r="PT28" s="283"/>
      <c r="PU28" s="283"/>
      <c r="PV28" s="283"/>
      <c r="PW28" s="283"/>
      <c r="PX28" s="283"/>
      <c r="PY28" s="283"/>
      <c r="PZ28" s="283"/>
      <c r="QA28" s="283"/>
      <c r="QB28" s="283"/>
      <c r="QC28" s="283"/>
      <c r="QD28" s="283"/>
      <c r="QE28" s="283"/>
      <c r="QF28" s="283"/>
      <c r="QG28" s="283"/>
      <c r="QH28" s="283"/>
      <c r="QI28" s="283"/>
      <c r="QJ28" s="283"/>
      <c r="QK28" s="283"/>
      <c r="QL28" s="283"/>
      <c r="QM28" s="283"/>
      <c r="QN28" s="283"/>
      <c r="QO28" s="283"/>
      <c r="QP28" s="283"/>
      <c r="QQ28" s="283"/>
      <c r="QR28" s="283"/>
      <c r="QS28" s="283"/>
      <c r="QT28" s="283"/>
      <c r="QU28" s="283"/>
      <c r="QV28" s="283"/>
      <c r="QW28" s="283"/>
      <c r="QX28" s="283"/>
      <c r="QY28" s="283"/>
      <c r="QZ28" s="283"/>
      <c r="RA28" s="283"/>
      <c r="RB28" s="283"/>
      <c r="RC28" s="283"/>
      <c r="RD28" s="283"/>
      <c r="RE28" s="283"/>
      <c r="RF28" s="283"/>
      <c r="RG28" s="283"/>
      <c r="RH28" s="283"/>
      <c r="RI28" s="283"/>
      <c r="RJ28" s="283"/>
      <c r="RK28" s="283"/>
      <c r="RL28" s="283"/>
      <c r="RM28" s="283"/>
      <c r="RN28" s="283"/>
      <c r="RO28" s="283"/>
      <c r="RP28" s="283"/>
      <c r="RQ28" s="283"/>
      <c r="RR28" s="283"/>
      <c r="RS28" s="283"/>
      <c r="RT28" s="283"/>
      <c r="RU28" s="283"/>
      <c r="RV28" s="283"/>
      <c r="RW28" s="283"/>
      <c r="RX28" s="283"/>
      <c r="RY28" s="283"/>
      <c r="RZ28" s="283"/>
      <c r="SA28" s="283"/>
      <c r="SB28" s="283"/>
      <c r="SC28" s="283"/>
      <c r="SD28" s="283"/>
      <c r="SE28" s="283"/>
      <c r="SF28" s="283"/>
      <c r="SG28" s="283"/>
      <c r="SH28" s="283"/>
      <c r="SI28" s="283"/>
      <c r="SJ28" s="283"/>
      <c r="SK28" s="283"/>
      <c r="SL28" s="283"/>
      <c r="SM28" s="283"/>
      <c r="SN28" s="283"/>
      <c r="SO28" s="283"/>
      <c r="SP28" s="283"/>
      <c r="SQ28" s="283"/>
      <c r="SR28" s="283"/>
      <c r="SS28" s="283"/>
      <c r="ST28" s="283"/>
      <c r="SU28" s="283"/>
      <c r="SV28" s="283"/>
      <c r="SW28" s="283"/>
      <c r="SX28" s="283"/>
      <c r="SY28" s="283"/>
      <c r="SZ28" s="283"/>
      <c r="TA28" s="283"/>
      <c r="TB28" s="283"/>
      <c r="TC28" s="283"/>
      <c r="TD28" s="283"/>
      <c r="TE28" s="283"/>
      <c r="TF28" s="283"/>
      <c r="TG28" s="283"/>
      <c r="TH28" s="283"/>
      <c r="TI28" s="283"/>
      <c r="TJ28" s="283"/>
      <c r="TK28" s="283"/>
      <c r="TL28" s="283"/>
      <c r="TM28" s="283"/>
      <c r="TN28" s="283"/>
      <c r="TO28" s="283"/>
      <c r="TP28" s="283"/>
      <c r="TQ28" s="283"/>
      <c r="TR28" s="283"/>
      <c r="TS28" s="283"/>
      <c r="TT28" s="283"/>
      <c r="TU28" s="283"/>
      <c r="TV28" s="283"/>
      <c r="TW28" s="283"/>
      <c r="TX28" s="283"/>
      <c r="TY28" s="283"/>
      <c r="TZ28" s="283"/>
      <c r="UA28" s="283"/>
      <c r="UB28" s="283"/>
      <c r="UC28" s="283"/>
      <c r="UD28" s="283"/>
      <c r="UE28" s="283"/>
      <c r="UF28" s="283"/>
      <c r="UG28" s="283"/>
      <c r="UH28" s="283"/>
      <c r="UI28" s="283"/>
      <c r="UJ28" s="283"/>
      <c r="UK28" s="283"/>
      <c r="UL28" s="283"/>
      <c r="UM28" s="283"/>
      <c r="UN28" s="283"/>
      <c r="UO28" s="283"/>
      <c r="UP28" s="283"/>
      <c r="UQ28" s="283"/>
      <c r="UR28" s="283"/>
      <c r="US28" s="283"/>
      <c r="UT28" s="283"/>
      <c r="UU28" s="283"/>
      <c r="UV28" s="283"/>
      <c r="UW28" s="283"/>
      <c r="UX28" s="283"/>
      <c r="UY28" s="283"/>
      <c r="UZ28" s="283"/>
      <c r="VA28" s="283"/>
      <c r="VB28" s="283"/>
      <c r="VC28" s="283"/>
      <c r="VD28" s="283"/>
      <c r="VE28" s="283"/>
      <c r="VF28" s="283"/>
      <c r="VG28" s="283"/>
      <c r="VH28" s="283"/>
      <c r="VI28" s="283"/>
      <c r="VJ28" s="283"/>
      <c r="VK28" s="283"/>
      <c r="VL28" s="283"/>
      <c r="VM28" s="283"/>
      <c r="VN28" s="283"/>
      <c r="VO28" s="283"/>
      <c r="VP28" s="283"/>
      <c r="VQ28" s="283"/>
      <c r="VR28" s="283"/>
      <c r="VS28" s="283"/>
      <c r="VT28" s="283"/>
      <c r="VU28" s="283"/>
      <c r="VV28" s="283"/>
      <c r="VW28" s="283"/>
      <c r="VX28" s="283"/>
      <c r="VY28" s="283"/>
      <c r="VZ28" s="283"/>
      <c r="WA28" s="283"/>
      <c r="WB28" s="283"/>
      <c r="WC28" s="283"/>
      <c r="WD28" s="283"/>
      <c r="WE28" s="283"/>
      <c r="WF28" s="283"/>
      <c r="WG28" s="283"/>
      <c r="WH28" s="283"/>
      <c r="WI28" s="283"/>
      <c r="WJ28" s="283"/>
      <c r="WK28" s="283"/>
      <c r="WL28" s="283"/>
      <c r="WM28" s="283"/>
      <c r="WN28" s="283"/>
      <c r="WO28" s="283"/>
      <c r="WP28" s="283"/>
      <c r="WQ28" s="283"/>
      <c r="WR28" s="283"/>
      <c r="WS28" s="283"/>
      <c r="WT28" s="283"/>
      <c r="WU28" s="283"/>
      <c r="WV28" s="283"/>
      <c r="WW28" s="283"/>
      <c r="WX28" s="283"/>
      <c r="WY28" s="283"/>
      <c r="WZ28" s="283"/>
      <c r="XA28" s="283"/>
      <c r="XB28" s="283"/>
      <c r="XC28" s="283"/>
      <c r="XD28" s="283"/>
      <c r="XE28" s="283"/>
      <c r="XF28" s="283"/>
      <c r="XG28" s="283"/>
      <c r="XH28" s="283"/>
      <c r="XI28" s="283"/>
      <c r="XJ28" s="283"/>
      <c r="XK28" s="283"/>
      <c r="XL28" s="283"/>
      <c r="XM28" s="283"/>
      <c r="XN28" s="283"/>
      <c r="XO28" s="283"/>
      <c r="XP28" s="283"/>
      <c r="XQ28" s="283"/>
      <c r="XR28" s="283"/>
      <c r="XS28" s="283"/>
      <c r="XT28" s="283"/>
      <c r="XU28" s="283"/>
      <c r="XV28" s="283"/>
      <c r="XW28" s="283"/>
      <c r="XX28" s="283"/>
      <c r="XY28" s="283"/>
      <c r="XZ28" s="283"/>
      <c r="YA28" s="283"/>
      <c r="YB28" s="283"/>
      <c r="YC28" s="283"/>
      <c r="YD28" s="283"/>
      <c r="YE28" s="283"/>
      <c r="YF28" s="283"/>
      <c r="YG28" s="283"/>
      <c r="YH28" s="283"/>
      <c r="YI28" s="283"/>
      <c r="YJ28" s="283"/>
      <c r="YK28" s="283"/>
      <c r="YL28" s="283"/>
      <c r="YM28" s="283"/>
      <c r="YN28" s="283"/>
      <c r="YO28" s="283"/>
      <c r="YP28" s="283"/>
      <c r="YQ28" s="283"/>
      <c r="YR28" s="283"/>
      <c r="YS28" s="283"/>
      <c r="YT28" s="283"/>
      <c r="YU28" s="283"/>
      <c r="YV28" s="283"/>
      <c r="YW28" s="283"/>
      <c r="YX28" s="283"/>
      <c r="YY28" s="283"/>
      <c r="YZ28" s="283"/>
      <c r="ZA28" s="283"/>
      <c r="ZB28" s="283"/>
      <c r="ZC28" s="283"/>
      <c r="ZD28" s="283"/>
      <c r="ZE28" s="283"/>
      <c r="ZF28" s="283"/>
      <c r="ZG28" s="283"/>
      <c r="ZH28" s="283"/>
      <c r="ZI28" s="283"/>
      <c r="ZJ28" s="283"/>
      <c r="ZK28" s="283"/>
      <c r="ZL28" s="283"/>
      <c r="ZM28" s="283"/>
      <c r="ZN28" s="283"/>
      <c r="ZO28" s="283"/>
      <c r="ZP28" s="283"/>
      <c r="ZQ28" s="283"/>
      <c r="ZR28" s="283"/>
      <c r="ZS28" s="283"/>
      <c r="ZT28" s="283"/>
      <c r="ZU28" s="283"/>
      <c r="ZV28" s="283"/>
      <c r="ZW28" s="283"/>
      <c r="ZX28" s="283"/>
      <c r="ZY28" s="283"/>
      <c r="ZZ28" s="283"/>
      <c r="AAA28" s="283"/>
      <c r="AAB28" s="283"/>
      <c r="AAC28" s="283"/>
      <c r="AAD28" s="283"/>
      <c r="AAE28" s="283"/>
      <c r="AAF28" s="283"/>
      <c r="AAG28" s="283"/>
      <c r="AAH28" s="283"/>
      <c r="AAI28" s="283"/>
      <c r="AAJ28" s="283"/>
      <c r="AAK28" s="283"/>
      <c r="AAL28" s="283"/>
      <c r="AAM28" s="283"/>
      <c r="AAN28" s="283"/>
      <c r="AAO28" s="283"/>
      <c r="AAP28" s="283"/>
      <c r="AAQ28" s="283"/>
      <c r="AAR28" s="283"/>
      <c r="AAS28" s="283"/>
      <c r="AAT28" s="283"/>
      <c r="AAU28" s="283"/>
      <c r="AAV28" s="283"/>
      <c r="AAW28" s="283"/>
      <c r="AAX28" s="283"/>
      <c r="AAY28" s="283"/>
      <c r="AAZ28" s="283"/>
      <c r="ABA28" s="283"/>
      <c r="ABB28" s="283"/>
      <c r="ABC28" s="283"/>
      <c r="ABD28" s="283"/>
      <c r="ABE28" s="283"/>
      <c r="ABF28" s="283"/>
      <c r="ABG28" s="283"/>
      <c r="ABH28" s="283"/>
      <c r="ABI28" s="283"/>
      <c r="ABJ28" s="283"/>
      <c r="ABK28" s="283"/>
      <c r="ABL28" s="283"/>
      <c r="ABM28" s="283"/>
      <c r="ABN28" s="283"/>
      <c r="ABO28" s="283"/>
      <c r="ABP28" s="283"/>
      <c r="ABQ28" s="283"/>
      <c r="ABR28" s="283"/>
      <c r="ABS28" s="283"/>
      <c r="ABT28" s="283"/>
      <c r="ABU28" s="283"/>
      <c r="ABV28" s="283"/>
      <c r="ABW28" s="283"/>
      <c r="ABX28" s="283"/>
      <c r="ABY28" s="283"/>
      <c r="ABZ28" s="283"/>
      <c r="ACA28" s="283"/>
      <c r="ACB28" s="283"/>
      <c r="ACC28" s="283"/>
      <c r="ACD28" s="283"/>
      <c r="ACE28" s="283"/>
      <c r="ACF28" s="283"/>
      <c r="ACG28" s="283"/>
      <c r="ACH28" s="283"/>
      <c r="ACI28" s="283"/>
      <c r="ACJ28" s="283"/>
      <c r="ACK28" s="283"/>
      <c r="ACL28" s="283"/>
      <c r="ACM28" s="283"/>
      <c r="ACN28" s="283"/>
      <c r="ACO28" s="283"/>
      <c r="ACP28" s="283"/>
      <c r="ACQ28" s="283"/>
      <c r="ACR28" s="283"/>
      <c r="ACS28" s="283"/>
      <c r="ACT28" s="283"/>
      <c r="ACU28" s="283"/>
      <c r="ACV28" s="283"/>
      <c r="ACW28" s="283"/>
      <c r="ACX28" s="283"/>
      <c r="ACY28" s="283"/>
      <c r="ACZ28" s="283"/>
      <c r="ADA28" s="283"/>
      <c r="ADB28" s="283"/>
      <c r="ADC28" s="283"/>
      <c r="ADD28" s="283"/>
      <c r="ADE28" s="283"/>
      <c r="ADF28" s="283"/>
      <c r="ADG28" s="283"/>
      <c r="ADH28" s="283"/>
      <c r="ADI28" s="283"/>
      <c r="ADJ28" s="283"/>
      <c r="ADK28" s="283"/>
      <c r="ADL28" s="283"/>
      <c r="ADM28" s="283"/>
      <c r="ADN28" s="283"/>
      <c r="ADO28" s="283"/>
      <c r="ADP28" s="283"/>
      <c r="ADQ28" s="283"/>
      <c r="ADR28" s="283"/>
      <c r="ADS28" s="283"/>
      <c r="ADT28" s="283"/>
      <c r="ADU28" s="283"/>
      <c r="ADV28" s="283"/>
      <c r="ADW28" s="283"/>
      <c r="ADX28" s="283"/>
      <c r="ADY28" s="283"/>
      <c r="ADZ28" s="283"/>
      <c r="AEA28" s="283"/>
      <c r="AEB28" s="283"/>
      <c r="AEC28" s="283"/>
      <c r="AED28" s="283"/>
      <c r="AEE28" s="283"/>
      <c r="AEF28" s="283"/>
      <c r="AEG28" s="283"/>
      <c r="AEH28" s="283"/>
      <c r="AEI28" s="283"/>
      <c r="AEJ28" s="283"/>
      <c r="AEK28" s="283"/>
      <c r="AEL28" s="283"/>
      <c r="AEM28" s="283"/>
      <c r="AEN28" s="283"/>
      <c r="AEO28" s="283"/>
      <c r="AEP28" s="283"/>
      <c r="AEQ28" s="283"/>
      <c r="AER28" s="283"/>
      <c r="AES28" s="283"/>
      <c r="AET28" s="283"/>
      <c r="AEU28" s="283"/>
      <c r="AEV28" s="283"/>
      <c r="AEW28" s="283"/>
      <c r="AEX28" s="283"/>
      <c r="AEY28" s="283"/>
      <c r="AEZ28" s="283"/>
      <c r="AFA28" s="283"/>
      <c r="AFB28" s="283"/>
      <c r="AFC28" s="283"/>
      <c r="AFD28" s="283"/>
      <c r="AFE28" s="283"/>
      <c r="AFF28" s="283"/>
      <c r="AFG28" s="283"/>
      <c r="AFH28" s="283"/>
      <c r="AFI28" s="283"/>
      <c r="AFJ28" s="283"/>
      <c r="AFK28" s="283"/>
      <c r="AFL28" s="283"/>
      <c r="AFM28" s="283"/>
      <c r="AFN28" s="283"/>
      <c r="AFO28" s="283"/>
      <c r="AFP28" s="283"/>
      <c r="AFQ28" s="283"/>
      <c r="AFR28" s="283"/>
      <c r="AFS28" s="283"/>
      <c r="AFT28" s="283"/>
      <c r="AFU28" s="283"/>
      <c r="AFV28" s="283"/>
      <c r="AFW28" s="283"/>
      <c r="AFX28" s="283"/>
      <c r="AFY28" s="283"/>
      <c r="AFZ28" s="283"/>
      <c r="AGA28" s="283"/>
      <c r="AGB28" s="283"/>
      <c r="AGC28" s="283"/>
      <c r="AGD28" s="283"/>
      <c r="AGE28" s="283"/>
      <c r="AGF28" s="283"/>
      <c r="AGG28" s="283"/>
      <c r="AGH28" s="283"/>
      <c r="AGI28" s="283"/>
      <c r="AGJ28" s="283"/>
      <c r="AGK28" s="283"/>
      <c r="AGL28" s="283"/>
      <c r="AGM28" s="283"/>
      <c r="AGN28" s="283"/>
      <c r="AGO28" s="283"/>
      <c r="AGP28" s="283"/>
      <c r="AGQ28" s="283"/>
      <c r="AGR28" s="283"/>
      <c r="AGS28" s="283"/>
      <c r="AGT28" s="283"/>
      <c r="AGU28" s="283"/>
      <c r="AGV28" s="283"/>
      <c r="AGW28" s="283"/>
      <c r="AGX28" s="283"/>
      <c r="AGY28" s="283"/>
      <c r="AGZ28" s="283"/>
      <c r="AHA28" s="283"/>
      <c r="AHB28" s="283"/>
      <c r="AHC28" s="283"/>
      <c r="AHD28" s="283"/>
      <c r="AHE28" s="283"/>
      <c r="AHF28" s="283"/>
      <c r="AHG28" s="283"/>
      <c r="AHH28" s="283"/>
      <c r="AHI28" s="283"/>
      <c r="AHJ28" s="283"/>
      <c r="AHK28" s="283"/>
      <c r="AHL28" s="283"/>
      <c r="AHM28" s="283"/>
      <c r="AHN28" s="283"/>
      <c r="AHO28" s="283"/>
      <c r="AHP28" s="283"/>
      <c r="AHQ28" s="283"/>
      <c r="AHR28" s="283"/>
      <c r="AHS28" s="283"/>
      <c r="AHT28" s="283"/>
      <c r="AHU28" s="283"/>
      <c r="AHV28" s="283"/>
      <c r="AHW28" s="283"/>
      <c r="AHX28" s="283"/>
      <c r="AHY28" s="283"/>
      <c r="AHZ28" s="283"/>
      <c r="AIA28" s="283"/>
      <c r="AIB28" s="283"/>
      <c r="AIC28" s="283"/>
      <c r="AID28" s="283"/>
      <c r="AIE28" s="283"/>
      <c r="AIF28" s="283"/>
      <c r="AIG28" s="283"/>
      <c r="AIH28" s="283"/>
      <c r="AII28" s="283"/>
      <c r="AIJ28" s="283"/>
      <c r="AIK28" s="283"/>
      <c r="AIL28" s="283"/>
      <c r="AIM28" s="283"/>
      <c r="AIN28" s="283"/>
      <c r="AIO28" s="283"/>
      <c r="AIP28" s="283"/>
      <c r="AIQ28" s="283"/>
      <c r="AIR28" s="283"/>
      <c r="AIS28" s="283"/>
      <c r="AIT28" s="283"/>
      <c r="AIU28" s="283"/>
      <c r="AIV28" s="283"/>
      <c r="AIW28" s="283"/>
      <c r="AIX28" s="283"/>
      <c r="AIY28" s="283"/>
      <c r="AIZ28" s="283"/>
      <c r="AJA28" s="283"/>
      <c r="AJB28" s="283"/>
      <c r="AJC28" s="283"/>
      <c r="AJD28" s="283"/>
      <c r="AJE28" s="283"/>
      <c r="AJF28" s="283"/>
      <c r="AJG28" s="283"/>
      <c r="AJH28" s="283"/>
      <c r="AJI28" s="283"/>
      <c r="AJJ28" s="283"/>
      <c r="AJK28" s="283"/>
      <c r="AJL28" s="283"/>
      <c r="AJM28" s="283"/>
      <c r="AJN28" s="283"/>
      <c r="AJO28" s="283"/>
      <c r="AJP28" s="283"/>
      <c r="AJQ28" s="283"/>
      <c r="AJR28" s="283"/>
      <c r="AJS28" s="283"/>
      <c r="AJT28" s="283"/>
      <c r="AJU28" s="283"/>
      <c r="AJV28" s="283"/>
      <c r="AJW28" s="283"/>
      <c r="AJX28" s="283"/>
      <c r="AJY28" s="283"/>
      <c r="AJZ28" s="283"/>
      <c r="AKA28" s="283"/>
      <c r="AKB28" s="283"/>
      <c r="AKC28" s="283"/>
      <c r="AKD28" s="283"/>
      <c r="AKE28" s="283"/>
      <c r="AKF28" s="283"/>
      <c r="AKG28" s="283"/>
      <c r="AKH28" s="283"/>
      <c r="AKI28" s="283"/>
      <c r="AKJ28" s="283"/>
      <c r="AKK28" s="283"/>
      <c r="AKL28" s="283"/>
      <c r="AKM28" s="283"/>
      <c r="AKN28" s="283"/>
      <c r="AKO28" s="283"/>
      <c r="AKP28" s="283"/>
      <c r="AKQ28" s="283"/>
      <c r="AKR28" s="283"/>
      <c r="AKS28" s="283"/>
      <c r="AKT28" s="283"/>
      <c r="AKU28" s="283"/>
      <c r="AKV28" s="283"/>
      <c r="AKW28" s="283"/>
      <c r="AKX28" s="283"/>
      <c r="AKY28" s="283"/>
      <c r="AKZ28" s="283"/>
      <c r="ALA28" s="283"/>
      <c r="ALB28" s="283"/>
      <c r="ALC28" s="283"/>
      <c r="ALD28" s="283"/>
      <c r="ALE28" s="283"/>
      <c r="ALF28" s="283"/>
      <c r="ALG28" s="283"/>
      <c r="ALH28" s="283"/>
      <c r="ALI28" s="283"/>
      <c r="ALJ28" s="283"/>
      <c r="ALK28" s="283"/>
      <c r="ALL28" s="283"/>
      <c r="ALM28" s="283"/>
      <c r="ALN28" s="283"/>
      <c r="ALO28" s="283"/>
      <c r="ALP28" s="283"/>
      <c r="ALQ28" s="283"/>
      <c r="ALR28" s="283"/>
      <c r="ALS28" s="283"/>
      <c r="ALT28" s="283"/>
      <c r="ALU28" s="283"/>
      <c r="ALV28" s="283"/>
      <c r="ALW28" s="283"/>
      <c r="ALX28" s="283"/>
      <c r="ALY28" s="283"/>
      <c r="ALZ28" s="283"/>
      <c r="AMA28" s="283"/>
      <c r="AMB28" s="283"/>
      <c r="AMC28" s="283"/>
      <c r="AMD28" s="283"/>
      <c r="AME28" s="283"/>
      <c r="AMF28" s="283"/>
      <c r="AMG28" s="283"/>
      <c r="AMH28" s="283"/>
      <c r="AMI28" s="283"/>
      <c r="AMJ28" s="283"/>
      <c r="AMK28" s="283"/>
      <c r="AML28" s="283"/>
      <c r="AMM28" s="283"/>
      <c r="AMN28" s="283"/>
      <c r="AMO28" s="283"/>
      <c r="AMP28" s="283"/>
      <c r="AMQ28" s="283"/>
      <c r="AMR28" s="283"/>
      <c r="AMS28" s="283"/>
      <c r="AMT28" s="283"/>
      <c r="AMU28" s="283"/>
      <c r="AMV28" s="283"/>
      <c r="AMW28" s="283"/>
      <c r="AMX28" s="283"/>
      <c r="AMY28" s="283"/>
      <c r="AMZ28" s="283"/>
      <c r="ANA28" s="283"/>
      <c r="ANB28" s="283"/>
      <c r="ANC28" s="283"/>
      <c r="AND28" s="283"/>
      <c r="ANE28" s="283"/>
      <c r="ANF28" s="283"/>
      <c r="ANG28" s="283"/>
      <c r="ANH28" s="283"/>
      <c r="ANI28" s="283"/>
      <c r="ANJ28" s="283"/>
      <c r="ANK28" s="283"/>
      <c r="ANL28" s="283"/>
      <c r="ANM28" s="283"/>
      <c r="ANN28" s="283"/>
      <c r="ANO28" s="283"/>
      <c r="ANP28" s="283"/>
      <c r="ANQ28" s="283"/>
      <c r="ANR28" s="283"/>
      <c r="ANS28" s="283"/>
      <c r="ANT28" s="283"/>
      <c r="ANU28" s="283"/>
      <c r="ANV28" s="283"/>
      <c r="ANW28" s="283"/>
      <c r="ANX28" s="283"/>
      <c r="ANY28" s="283"/>
      <c r="ANZ28" s="283"/>
      <c r="AOA28" s="283"/>
      <c r="AOB28" s="283"/>
      <c r="AOC28" s="283"/>
      <c r="AOD28" s="283"/>
      <c r="AOE28" s="283"/>
      <c r="AOF28" s="283"/>
      <c r="AOG28" s="283"/>
      <c r="AOH28" s="283"/>
      <c r="AOI28" s="283"/>
      <c r="AOJ28" s="283"/>
      <c r="AOK28" s="283"/>
      <c r="AOL28" s="283"/>
      <c r="AOM28" s="283"/>
      <c r="AON28" s="283"/>
      <c r="AOO28" s="283"/>
      <c r="AOP28" s="283"/>
      <c r="AOQ28" s="283"/>
      <c r="AOR28" s="283"/>
      <c r="AOS28" s="283"/>
      <c r="AOT28" s="283"/>
      <c r="AOU28" s="283"/>
      <c r="AOV28" s="283"/>
      <c r="AOW28" s="283"/>
      <c r="AOX28" s="283"/>
      <c r="AOY28" s="283"/>
      <c r="AOZ28" s="283"/>
      <c r="APA28" s="283"/>
      <c r="APB28" s="283"/>
      <c r="APC28" s="283"/>
      <c r="APD28" s="283"/>
      <c r="APE28" s="283"/>
      <c r="APF28" s="283"/>
      <c r="APG28" s="283"/>
      <c r="APH28" s="283"/>
      <c r="API28" s="283"/>
      <c r="APJ28" s="283"/>
      <c r="APK28" s="283"/>
      <c r="APL28" s="283"/>
      <c r="APM28" s="283"/>
      <c r="APN28" s="283"/>
      <c r="APO28" s="283"/>
      <c r="APP28" s="283"/>
      <c r="APQ28" s="283"/>
      <c r="APR28" s="283"/>
      <c r="APS28" s="283"/>
      <c r="APT28" s="283"/>
      <c r="APU28" s="283"/>
      <c r="APV28" s="283"/>
      <c r="APW28" s="283"/>
      <c r="APX28" s="283"/>
      <c r="APY28" s="283"/>
      <c r="APZ28" s="283"/>
      <c r="AQA28" s="283"/>
      <c r="AQB28" s="283"/>
      <c r="AQC28" s="283"/>
      <c r="AQD28" s="283"/>
      <c r="AQE28" s="283"/>
      <c r="AQF28" s="283"/>
      <c r="AQG28" s="283"/>
      <c r="AQH28" s="283"/>
      <c r="AQI28" s="283"/>
      <c r="AQJ28" s="283"/>
      <c r="AQK28" s="283"/>
      <c r="AQL28" s="283"/>
      <c r="AQM28" s="283"/>
      <c r="AQN28" s="283"/>
      <c r="AQO28" s="283"/>
      <c r="AQP28" s="283"/>
      <c r="AQQ28" s="283"/>
      <c r="AQR28" s="283"/>
      <c r="AQS28" s="283"/>
      <c r="AQT28" s="283"/>
      <c r="AQU28" s="283"/>
      <c r="AQV28" s="283"/>
      <c r="AQW28" s="283"/>
      <c r="AQX28" s="283"/>
      <c r="AQY28" s="283"/>
      <c r="AQZ28" s="283"/>
      <c r="ARA28" s="283"/>
      <c r="ARB28" s="283"/>
      <c r="ARC28" s="283"/>
      <c r="ARD28" s="283"/>
      <c r="ARE28" s="283"/>
      <c r="ARF28" s="283"/>
      <c r="ARG28" s="283"/>
      <c r="ARH28" s="283"/>
      <c r="ARI28" s="283"/>
      <c r="ARJ28" s="283"/>
      <c r="ARK28" s="283"/>
      <c r="ARL28" s="283"/>
      <c r="ARM28" s="283"/>
      <c r="ARN28" s="283"/>
      <c r="ARO28" s="283"/>
      <c r="ARP28" s="283"/>
      <c r="ARQ28" s="283"/>
      <c r="ARR28" s="283"/>
      <c r="ARS28" s="283"/>
      <c r="ART28" s="283"/>
      <c r="ARU28" s="283"/>
      <c r="ARV28" s="283"/>
      <c r="ARW28" s="283"/>
      <c r="ARX28" s="283"/>
      <c r="ARY28" s="283"/>
      <c r="ARZ28" s="283"/>
      <c r="ASA28" s="283"/>
      <c r="ASB28" s="283"/>
      <c r="ASC28" s="283"/>
      <c r="ASD28" s="283"/>
      <c r="ASE28" s="283"/>
      <c r="ASF28" s="283"/>
      <c r="ASG28" s="283"/>
      <c r="ASH28" s="283"/>
      <c r="ASI28" s="283"/>
      <c r="ASJ28" s="283"/>
      <c r="ASK28" s="283"/>
      <c r="ASL28" s="283"/>
      <c r="ASM28" s="283"/>
      <c r="ASN28" s="283"/>
      <c r="ASO28" s="283"/>
      <c r="ASP28" s="283"/>
      <c r="ASQ28" s="283"/>
      <c r="ASR28" s="283"/>
      <c r="ASS28" s="283"/>
      <c r="AST28" s="283"/>
      <c r="ASU28" s="283"/>
      <c r="ASV28" s="283"/>
      <c r="ASW28" s="283"/>
      <c r="ASX28" s="283"/>
      <c r="ASY28" s="283"/>
      <c r="ASZ28" s="283"/>
      <c r="ATA28" s="283"/>
      <c r="ATB28" s="283"/>
      <c r="ATC28" s="283"/>
      <c r="ATD28" s="283"/>
      <c r="ATE28" s="283"/>
      <c r="ATF28" s="283"/>
      <c r="ATG28" s="283"/>
      <c r="ATH28" s="283"/>
      <c r="ATI28" s="283"/>
      <c r="ATJ28" s="283"/>
      <c r="ATK28" s="283"/>
      <c r="ATL28" s="283"/>
      <c r="ATM28" s="283"/>
      <c r="ATN28" s="283"/>
      <c r="ATO28" s="283"/>
      <c r="ATP28" s="283"/>
      <c r="ATQ28" s="283"/>
      <c r="ATR28" s="283"/>
      <c r="ATS28" s="283"/>
      <c r="ATT28" s="283"/>
      <c r="ATU28" s="283"/>
      <c r="ATV28" s="283"/>
      <c r="ATW28" s="283"/>
      <c r="ATX28" s="283"/>
      <c r="ATY28" s="283"/>
      <c r="ATZ28" s="283"/>
      <c r="AUA28" s="283"/>
      <c r="AUB28" s="283"/>
      <c r="AUC28" s="283"/>
      <c r="AUD28" s="283"/>
      <c r="AUE28" s="283"/>
      <c r="AUF28" s="283"/>
      <c r="AUG28" s="283"/>
      <c r="AUH28" s="283"/>
      <c r="AUI28" s="283"/>
      <c r="AUJ28" s="283"/>
      <c r="AUK28" s="283"/>
      <c r="AUL28" s="283"/>
      <c r="AUM28" s="283"/>
      <c r="AUN28" s="283"/>
      <c r="AUO28" s="283"/>
      <c r="AUP28" s="283"/>
      <c r="AUQ28" s="283"/>
      <c r="AUR28" s="283"/>
      <c r="AUS28" s="283"/>
      <c r="AUT28" s="283"/>
      <c r="AUU28" s="283"/>
      <c r="AUV28" s="283"/>
      <c r="AUW28" s="283"/>
      <c r="AUX28" s="283"/>
      <c r="AUY28" s="283"/>
      <c r="AUZ28" s="283"/>
      <c r="AVA28" s="283"/>
      <c r="AVB28" s="283"/>
      <c r="AVC28" s="283"/>
      <c r="AVD28" s="283"/>
      <c r="AVE28" s="283"/>
      <c r="AVF28" s="283"/>
      <c r="AVG28" s="283"/>
      <c r="AVH28" s="283"/>
      <c r="AVI28" s="283"/>
      <c r="AVJ28" s="283"/>
      <c r="AVK28" s="283"/>
      <c r="AVL28" s="283"/>
      <c r="AVM28" s="283"/>
      <c r="AVN28" s="283"/>
      <c r="AVO28" s="283"/>
      <c r="AVP28" s="283"/>
      <c r="AVQ28" s="283"/>
      <c r="AVR28" s="283"/>
      <c r="AVS28" s="283"/>
      <c r="AVT28" s="283"/>
      <c r="AVU28" s="283"/>
      <c r="AVV28" s="283"/>
      <c r="AVW28" s="283"/>
      <c r="AVX28" s="283"/>
      <c r="AVY28" s="283"/>
      <c r="AVZ28" s="283"/>
      <c r="AWA28" s="283"/>
      <c r="AWB28" s="283"/>
      <c r="AWC28" s="283"/>
      <c r="AWD28" s="283"/>
      <c r="AWE28" s="283"/>
      <c r="AWF28" s="283"/>
      <c r="AWG28" s="283"/>
      <c r="AWH28" s="283"/>
      <c r="AWI28" s="283"/>
      <c r="AWJ28" s="283"/>
      <c r="AWK28" s="283"/>
      <c r="AWL28" s="283"/>
      <c r="AWM28" s="283"/>
      <c r="AWN28" s="283"/>
      <c r="AWO28" s="283"/>
      <c r="AWP28" s="283"/>
      <c r="AWQ28" s="283"/>
      <c r="AWR28" s="283"/>
      <c r="AWS28" s="283"/>
      <c r="AWT28" s="283"/>
      <c r="AWU28" s="283"/>
      <c r="AWV28" s="283"/>
      <c r="AWW28" s="283"/>
      <c r="AWX28" s="283"/>
      <c r="AWY28" s="283"/>
      <c r="AWZ28" s="283"/>
      <c r="AXA28" s="283"/>
      <c r="AXB28" s="283"/>
      <c r="AXC28" s="283"/>
      <c r="AXD28" s="283"/>
      <c r="AXE28" s="283"/>
      <c r="AXF28" s="283"/>
      <c r="AXG28" s="283"/>
      <c r="AXH28" s="283"/>
      <c r="AXI28" s="283"/>
      <c r="AXJ28" s="283"/>
      <c r="AXK28" s="283"/>
      <c r="AXL28" s="283"/>
      <c r="AXM28" s="283"/>
      <c r="AXN28" s="283"/>
      <c r="AXO28" s="283"/>
      <c r="AXP28" s="283"/>
      <c r="AXQ28" s="283"/>
      <c r="AXR28" s="283"/>
      <c r="AXS28" s="283"/>
      <c r="AXT28" s="283"/>
      <c r="AXU28" s="283"/>
      <c r="AXV28" s="283"/>
      <c r="AXW28" s="283"/>
      <c r="AXX28" s="283"/>
      <c r="AXY28" s="283"/>
      <c r="AXZ28" s="283"/>
      <c r="AYA28" s="283"/>
      <c r="AYB28" s="283"/>
      <c r="AYC28" s="283"/>
      <c r="AYD28" s="283"/>
      <c r="AYE28" s="283"/>
      <c r="AYF28" s="283"/>
      <c r="AYG28" s="283"/>
      <c r="AYH28" s="283"/>
      <c r="AYI28" s="283"/>
      <c r="AYJ28" s="283"/>
      <c r="AYK28" s="283"/>
      <c r="AYL28" s="283"/>
      <c r="AYM28" s="283"/>
      <c r="AYN28" s="283"/>
      <c r="AYO28" s="283"/>
      <c r="AYP28" s="283"/>
      <c r="AYQ28" s="283"/>
      <c r="AYR28" s="283"/>
      <c r="AYS28" s="283"/>
      <c r="AYT28" s="283"/>
      <c r="AYU28" s="283"/>
      <c r="AYV28" s="283"/>
      <c r="AYW28" s="283"/>
      <c r="AYX28" s="283"/>
      <c r="AYY28" s="283"/>
      <c r="AYZ28" s="283"/>
      <c r="AZA28" s="283"/>
      <c r="AZB28" s="283"/>
      <c r="AZC28" s="283"/>
      <c r="AZD28" s="283"/>
      <c r="AZE28" s="283"/>
      <c r="AZF28" s="283"/>
      <c r="AZG28" s="283"/>
      <c r="AZH28" s="283"/>
      <c r="AZI28" s="283"/>
      <c r="AZJ28" s="283"/>
      <c r="AZK28" s="283"/>
      <c r="AZL28" s="283"/>
      <c r="AZM28" s="283"/>
      <c r="AZN28" s="283"/>
      <c r="AZO28" s="283"/>
      <c r="AZP28" s="283"/>
      <c r="AZQ28" s="283"/>
      <c r="AZR28" s="283"/>
      <c r="AZS28" s="283"/>
      <c r="AZT28" s="283"/>
      <c r="AZU28" s="283"/>
      <c r="AZV28" s="283"/>
      <c r="AZW28" s="283"/>
      <c r="AZX28" s="283"/>
      <c r="AZY28" s="283"/>
      <c r="AZZ28" s="283"/>
      <c r="BAA28" s="283"/>
      <c r="BAB28" s="283"/>
      <c r="BAC28" s="283"/>
      <c r="BAD28" s="283"/>
      <c r="BAE28" s="283"/>
      <c r="BAF28" s="283"/>
      <c r="BAG28" s="283"/>
      <c r="BAH28" s="283"/>
      <c r="BAI28" s="283"/>
      <c r="BAJ28" s="283"/>
      <c r="BAK28" s="283"/>
      <c r="BAL28" s="283"/>
      <c r="BAM28" s="283"/>
      <c r="BAN28" s="283"/>
      <c r="BAO28" s="283"/>
      <c r="BAP28" s="283"/>
      <c r="BAQ28" s="283"/>
      <c r="BAR28" s="283"/>
      <c r="BAS28" s="283"/>
      <c r="BAT28" s="283"/>
      <c r="BAU28" s="283"/>
      <c r="BAV28" s="283"/>
      <c r="BAW28" s="283"/>
      <c r="BAX28" s="283"/>
      <c r="BAY28" s="283"/>
      <c r="BAZ28" s="283"/>
      <c r="BBA28" s="283"/>
      <c r="BBB28" s="283"/>
      <c r="BBC28" s="283"/>
      <c r="BBD28" s="283"/>
      <c r="BBE28" s="283"/>
      <c r="BBF28" s="283"/>
      <c r="BBG28" s="283"/>
      <c r="BBH28" s="283"/>
      <c r="BBI28" s="283"/>
      <c r="BBJ28" s="283"/>
      <c r="BBK28" s="283"/>
      <c r="BBL28" s="283"/>
      <c r="BBM28" s="283"/>
      <c r="BBN28" s="283"/>
      <c r="BBO28" s="283"/>
      <c r="BBP28" s="283"/>
      <c r="BBQ28" s="283"/>
      <c r="BBR28" s="283"/>
      <c r="BBS28" s="283"/>
      <c r="BBT28" s="283"/>
      <c r="BBU28" s="283"/>
      <c r="BBV28" s="283"/>
      <c r="BBW28" s="283"/>
      <c r="BBX28" s="283"/>
      <c r="BBY28" s="283"/>
      <c r="BBZ28" s="283"/>
      <c r="BCA28" s="283"/>
      <c r="BCB28" s="283"/>
      <c r="BCC28" s="283"/>
      <c r="BCD28" s="283"/>
      <c r="BCE28" s="283"/>
      <c r="BCF28" s="283"/>
      <c r="BCG28" s="283"/>
      <c r="BCH28" s="283"/>
      <c r="BCI28" s="283"/>
      <c r="BCJ28" s="283"/>
      <c r="BCK28" s="283"/>
      <c r="BCL28" s="283"/>
      <c r="BCM28" s="283"/>
      <c r="BCN28" s="283"/>
      <c r="BCO28" s="283"/>
      <c r="BCP28" s="283"/>
      <c r="BCQ28" s="283"/>
      <c r="BCR28" s="283"/>
      <c r="BCS28" s="283"/>
      <c r="BCT28" s="283"/>
      <c r="BCU28" s="283"/>
      <c r="BCV28" s="283"/>
      <c r="BCW28" s="283"/>
      <c r="BCX28" s="283"/>
      <c r="BCY28" s="283"/>
      <c r="BCZ28" s="283"/>
      <c r="BDA28" s="283"/>
      <c r="BDB28" s="283"/>
      <c r="BDC28" s="283"/>
      <c r="BDD28" s="283"/>
      <c r="BDE28" s="283"/>
      <c r="BDF28" s="283"/>
      <c r="BDG28" s="283"/>
      <c r="BDH28" s="283"/>
      <c r="BDI28" s="283"/>
      <c r="BDJ28" s="283"/>
      <c r="BDK28" s="283"/>
      <c r="BDL28" s="283"/>
      <c r="BDM28" s="283"/>
      <c r="BDN28" s="283"/>
      <c r="BDO28" s="283"/>
      <c r="BDP28" s="283"/>
      <c r="BDQ28" s="283"/>
      <c r="BDR28" s="283"/>
      <c r="BDS28" s="283"/>
      <c r="BDT28" s="283"/>
      <c r="BDU28" s="283"/>
      <c r="BDV28" s="283"/>
      <c r="BDW28" s="283"/>
      <c r="BDX28" s="283"/>
      <c r="BDY28" s="283"/>
      <c r="BDZ28" s="283"/>
      <c r="BEA28" s="283"/>
      <c r="BEB28" s="283"/>
      <c r="BEC28" s="283"/>
      <c r="BED28" s="283"/>
      <c r="BEE28" s="283"/>
      <c r="BEF28" s="283"/>
      <c r="BEG28" s="283"/>
      <c r="BEH28" s="283"/>
      <c r="BEI28" s="283"/>
      <c r="BEJ28" s="283"/>
      <c r="BEK28" s="283"/>
      <c r="BEL28" s="283"/>
      <c r="BEM28" s="283"/>
      <c r="BEN28" s="283"/>
      <c r="BEO28" s="283"/>
      <c r="BEP28" s="283"/>
      <c r="BEQ28" s="283"/>
      <c r="BER28" s="283"/>
      <c r="BES28" s="283"/>
      <c r="BET28" s="283"/>
      <c r="BEU28" s="283"/>
      <c r="BEV28" s="283"/>
      <c r="BEW28" s="283"/>
      <c r="BEX28" s="283"/>
      <c r="BEY28" s="283"/>
      <c r="BEZ28" s="283"/>
      <c r="BFA28" s="283"/>
      <c r="BFB28" s="283"/>
      <c r="BFC28" s="283"/>
      <c r="BFD28" s="283"/>
      <c r="BFE28" s="283"/>
      <c r="BFF28" s="283"/>
      <c r="BFG28" s="283"/>
      <c r="BFH28" s="283"/>
      <c r="BFI28" s="283"/>
      <c r="BFJ28" s="283"/>
      <c r="BFK28" s="283"/>
      <c r="BFL28" s="283"/>
      <c r="BFM28" s="283"/>
      <c r="BFN28" s="283"/>
      <c r="BFO28" s="283"/>
      <c r="BFP28" s="283"/>
      <c r="BFQ28" s="283"/>
      <c r="BFR28" s="283"/>
      <c r="BFS28" s="283"/>
      <c r="BFT28" s="283"/>
      <c r="BFU28" s="283"/>
      <c r="BFV28" s="283"/>
      <c r="BFW28" s="283"/>
      <c r="BFX28" s="283"/>
      <c r="BFY28" s="283"/>
      <c r="BFZ28" s="283"/>
      <c r="BGA28" s="283"/>
      <c r="BGB28" s="283"/>
      <c r="BGC28" s="283"/>
      <c r="BGD28" s="283"/>
      <c r="BGE28" s="283"/>
      <c r="BGF28" s="283"/>
      <c r="BGG28" s="283"/>
      <c r="BGH28" s="283"/>
      <c r="BGI28" s="283"/>
      <c r="BGJ28" s="283"/>
      <c r="BGK28" s="283"/>
      <c r="BGL28" s="283"/>
      <c r="BGM28" s="283"/>
      <c r="BGN28" s="283"/>
      <c r="BGO28" s="283"/>
      <c r="BGP28" s="283"/>
      <c r="BGQ28" s="283"/>
      <c r="BGR28" s="283"/>
      <c r="BGS28" s="283"/>
      <c r="BGT28" s="283"/>
      <c r="BGU28" s="283"/>
      <c r="BGV28" s="283"/>
      <c r="BGW28" s="283"/>
      <c r="BGX28" s="283"/>
      <c r="BGY28" s="283"/>
      <c r="BGZ28" s="283"/>
      <c r="BHA28" s="283"/>
      <c r="BHB28" s="283"/>
      <c r="BHC28" s="283"/>
      <c r="BHD28" s="283"/>
      <c r="BHE28" s="283"/>
      <c r="BHF28" s="283"/>
      <c r="BHG28" s="283"/>
      <c r="BHH28" s="283"/>
      <c r="BHI28" s="283"/>
      <c r="BHJ28" s="283"/>
      <c r="BHK28" s="283"/>
      <c r="BHL28" s="283"/>
      <c r="BHM28" s="283"/>
      <c r="BHN28" s="283"/>
      <c r="BHO28" s="283"/>
      <c r="BHP28" s="283"/>
      <c r="BHQ28" s="283"/>
      <c r="BHR28" s="283"/>
      <c r="BHS28" s="283"/>
      <c r="BHT28" s="283"/>
      <c r="BHU28" s="283"/>
      <c r="BHV28" s="283"/>
      <c r="BHW28" s="283"/>
      <c r="BHX28" s="283"/>
      <c r="BHY28" s="283"/>
      <c r="BHZ28" s="283"/>
      <c r="BIA28" s="283"/>
      <c r="BIB28" s="283"/>
      <c r="BIC28" s="283"/>
      <c r="BID28" s="283"/>
      <c r="BIE28" s="283"/>
      <c r="BIF28" s="283"/>
      <c r="BIG28" s="283"/>
      <c r="BIH28" s="283"/>
      <c r="BII28" s="283"/>
      <c r="BIJ28" s="283"/>
      <c r="BIK28" s="283"/>
      <c r="BIL28" s="283"/>
      <c r="BIM28" s="283"/>
      <c r="BIN28" s="283"/>
      <c r="BIO28" s="283"/>
      <c r="BIP28" s="283"/>
      <c r="BIQ28" s="283"/>
      <c r="BIR28" s="283"/>
      <c r="BIS28" s="283"/>
      <c r="BIT28" s="283"/>
      <c r="BIU28" s="283"/>
      <c r="BIV28" s="283"/>
      <c r="BIW28" s="283"/>
      <c r="BIX28" s="283"/>
      <c r="BIY28" s="283"/>
      <c r="BIZ28" s="283"/>
      <c r="BJA28" s="283"/>
      <c r="BJB28" s="283"/>
      <c r="BJC28" s="283"/>
      <c r="BJD28" s="283"/>
      <c r="BJE28" s="283"/>
      <c r="BJF28" s="283"/>
      <c r="BJG28" s="283"/>
      <c r="BJH28" s="283"/>
      <c r="BJI28" s="283"/>
      <c r="BJJ28" s="283"/>
      <c r="BJK28" s="283"/>
      <c r="BJL28" s="283"/>
      <c r="BJM28" s="283"/>
      <c r="BJN28" s="283"/>
      <c r="BJO28" s="283"/>
      <c r="BJP28" s="283"/>
      <c r="BJQ28" s="283"/>
      <c r="BJR28" s="283"/>
      <c r="BJS28" s="283"/>
      <c r="BJT28" s="283"/>
      <c r="BJU28" s="283"/>
      <c r="BJV28" s="283"/>
      <c r="BJW28" s="283"/>
      <c r="BJX28" s="283"/>
      <c r="BJY28" s="283"/>
      <c r="BJZ28" s="283"/>
      <c r="BKA28" s="283"/>
      <c r="BKB28" s="283"/>
      <c r="BKC28" s="283"/>
      <c r="BKD28" s="283"/>
      <c r="BKE28" s="283"/>
      <c r="BKF28" s="283"/>
      <c r="BKG28" s="283"/>
      <c r="BKH28" s="283"/>
      <c r="BKI28" s="283"/>
      <c r="BKJ28" s="283"/>
      <c r="BKK28" s="283"/>
      <c r="BKL28" s="283"/>
      <c r="BKM28" s="283"/>
      <c r="BKN28" s="283"/>
      <c r="BKO28" s="283"/>
      <c r="BKP28" s="283"/>
      <c r="BKQ28" s="283"/>
      <c r="BKR28" s="283"/>
      <c r="BKS28" s="283"/>
      <c r="BKT28" s="283"/>
      <c r="BKU28" s="283"/>
      <c r="BKV28" s="283"/>
      <c r="BKW28" s="283"/>
      <c r="BKX28" s="283"/>
      <c r="BKY28" s="283"/>
      <c r="BKZ28" s="283"/>
      <c r="BLA28" s="283"/>
      <c r="BLB28" s="283"/>
      <c r="BLC28" s="283"/>
      <c r="BLD28" s="283"/>
      <c r="BLE28" s="283"/>
      <c r="BLF28" s="283"/>
      <c r="BLG28" s="283"/>
      <c r="BLH28" s="283"/>
      <c r="BLI28" s="283"/>
      <c r="BLJ28" s="283"/>
      <c r="BLK28" s="283"/>
      <c r="BLL28" s="283"/>
      <c r="BLM28" s="283"/>
      <c r="BLN28" s="283"/>
      <c r="BLO28" s="283"/>
      <c r="BLP28" s="283"/>
      <c r="BLQ28" s="283"/>
      <c r="BLR28" s="283"/>
      <c r="BLS28" s="283"/>
      <c r="BLT28" s="283"/>
      <c r="BLU28" s="283"/>
      <c r="BLV28" s="283"/>
      <c r="BLW28" s="283"/>
      <c r="BLX28" s="283"/>
      <c r="BLY28" s="283"/>
      <c r="BLZ28" s="283"/>
      <c r="BMA28" s="283"/>
      <c r="BMB28" s="283"/>
      <c r="BMC28" s="283"/>
      <c r="BMD28" s="283"/>
      <c r="BME28" s="283"/>
      <c r="BMF28" s="283"/>
      <c r="BMG28" s="283"/>
      <c r="BMH28" s="283"/>
      <c r="BMI28" s="283"/>
      <c r="BMJ28" s="283"/>
      <c r="BMK28" s="283"/>
      <c r="BML28" s="283"/>
      <c r="BMM28" s="283"/>
      <c r="BMN28" s="283"/>
      <c r="BMO28" s="283"/>
      <c r="BMP28" s="283"/>
      <c r="BMQ28" s="283"/>
      <c r="BMR28" s="283"/>
      <c r="BMS28" s="283"/>
      <c r="BMT28" s="283"/>
      <c r="BMU28" s="283"/>
      <c r="BMV28" s="283"/>
      <c r="BMW28" s="283"/>
      <c r="BMX28" s="283"/>
      <c r="BMY28" s="283"/>
      <c r="BMZ28" s="283"/>
      <c r="BNA28" s="283"/>
      <c r="BNB28" s="283"/>
      <c r="BNC28" s="283"/>
      <c r="BND28" s="283"/>
      <c r="BNE28" s="283"/>
      <c r="BNF28" s="283"/>
      <c r="BNG28" s="283"/>
      <c r="BNH28" s="283"/>
      <c r="BNI28" s="283"/>
      <c r="BNJ28" s="283"/>
      <c r="BNK28" s="283"/>
      <c r="BNL28" s="283"/>
      <c r="BNM28" s="283"/>
      <c r="BNN28" s="283"/>
      <c r="BNO28" s="283"/>
      <c r="BNP28" s="283"/>
      <c r="BNQ28" s="283"/>
      <c r="BNR28" s="283"/>
      <c r="BNS28" s="283"/>
      <c r="BNT28" s="283"/>
      <c r="BNU28" s="283"/>
      <c r="BNV28" s="283"/>
      <c r="BNW28" s="283"/>
      <c r="BNX28" s="283"/>
      <c r="BNY28" s="283"/>
      <c r="BNZ28" s="283"/>
      <c r="BOA28" s="283"/>
      <c r="BOB28" s="283"/>
      <c r="BOC28" s="283"/>
      <c r="BOD28" s="283"/>
      <c r="BOE28" s="283"/>
      <c r="BOF28" s="283"/>
      <c r="BOG28" s="283"/>
      <c r="BOH28" s="283"/>
      <c r="BOI28" s="283"/>
      <c r="BOJ28" s="283"/>
      <c r="BOK28" s="283"/>
      <c r="BOL28" s="283"/>
      <c r="BOM28" s="283"/>
      <c r="BON28" s="283"/>
      <c r="BOO28" s="283"/>
      <c r="BOP28" s="283"/>
      <c r="BOQ28" s="283"/>
      <c r="BOR28" s="283"/>
      <c r="BOS28" s="283"/>
      <c r="BOT28" s="283"/>
      <c r="BOU28" s="283"/>
      <c r="BOV28" s="283"/>
      <c r="BOW28" s="283"/>
      <c r="BOX28" s="283"/>
      <c r="BOY28" s="283"/>
      <c r="BOZ28" s="283"/>
      <c r="BPA28" s="283"/>
      <c r="BPB28" s="283"/>
      <c r="BPC28" s="283"/>
      <c r="BPD28" s="283"/>
      <c r="BPE28" s="283"/>
      <c r="BPF28" s="283"/>
      <c r="BPG28" s="283"/>
      <c r="BPH28" s="283"/>
      <c r="BPI28" s="283"/>
      <c r="BPJ28" s="283"/>
      <c r="BPK28" s="283"/>
      <c r="BPL28" s="283"/>
      <c r="BPM28" s="283"/>
      <c r="BPN28" s="283"/>
      <c r="BPO28" s="283"/>
      <c r="BPP28" s="283"/>
      <c r="BPQ28" s="283"/>
      <c r="BPR28" s="283"/>
      <c r="BPS28" s="283"/>
      <c r="BPT28" s="283"/>
      <c r="BPU28" s="283"/>
      <c r="BPV28" s="283"/>
      <c r="BPW28" s="283"/>
      <c r="BPX28" s="283"/>
      <c r="BPY28" s="283"/>
      <c r="BPZ28" s="283"/>
      <c r="BQA28" s="283"/>
      <c r="BQB28" s="283"/>
      <c r="BQC28" s="283"/>
      <c r="BQD28" s="283"/>
      <c r="BQE28" s="283"/>
      <c r="BQF28" s="283"/>
      <c r="BQG28" s="283"/>
      <c r="BQH28" s="283"/>
      <c r="BQI28" s="283"/>
      <c r="BQJ28" s="283"/>
      <c r="BQK28" s="283"/>
      <c r="BQL28" s="283"/>
      <c r="BQM28" s="283"/>
      <c r="BQN28" s="283"/>
      <c r="BQO28" s="283"/>
      <c r="BQP28" s="283"/>
      <c r="BQQ28" s="283"/>
      <c r="BQR28" s="283"/>
      <c r="BQS28" s="283"/>
      <c r="BQT28" s="283"/>
      <c r="BQU28" s="283"/>
      <c r="BQV28" s="283"/>
      <c r="BQW28" s="283"/>
      <c r="BQX28" s="283"/>
      <c r="BQY28" s="283"/>
      <c r="BQZ28" s="283"/>
      <c r="BRA28" s="283"/>
      <c r="BRB28" s="283"/>
      <c r="BRC28" s="283"/>
      <c r="BRD28" s="283"/>
      <c r="BRE28" s="283"/>
      <c r="BRF28" s="283"/>
      <c r="BRG28" s="283"/>
      <c r="BRH28" s="283"/>
      <c r="BRI28" s="283"/>
      <c r="BRJ28" s="283"/>
      <c r="BRK28" s="283"/>
      <c r="BRL28" s="283"/>
      <c r="BRM28" s="283"/>
      <c r="BRN28" s="283"/>
      <c r="BRO28" s="283"/>
      <c r="BRP28" s="283"/>
      <c r="BRQ28" s="283"/>
      <c r="BRR28" s="283"/>
      <c r="BRS28" s="283"/>
      <c r="BRT28" s="283"/>
      <c r="BRU28" s="283"/>
      <c r="BRV28" s="283"/>
      <c r="BRW28" s="283"/>
      <c r="BRX28" s="283"/>
      <c r="BRY28" s="283"/>
      <c r="BRZ28" s="283"/>
      <c r="BSA28" s="283"/>
      <c r="BSB28" s="283"/>
      <c r="BSC28" s="283"/>
      <c r="BSD28" s="283"/>
      <c r="BSE28" s="283"/>
      <c r="BSF28" s="283"/>
      <c r="BSG28" s="283"/>
      <c r="BSH28" s="283"/>
      <c r="BSI28" s="283"/>
      <c r="BSJ28" s="283"/>
      <c r="BSK28" s="283"/>
      <c r="BSL28" s="283"/>
      <c r="BSM28" s="283"/>
      <c r="BSN28" s="283"/>
      <c r="BSO28" s="283"/>
      <c r="BSP28" s="283"/>
      <c r="BSQ28" s="283"/>
      <c r="BSR28" s="283"/>
      <c r="BSS28" s="283"/>
      <c r="BST28" s="283"/>
      <c r="BSU28" s="283"/>
      <c r="BSV28" s="283"/>
      <c r="BSW28" s="283"/>
      <c r="BSX28" s="283"/>
      <c r="BSY28" s="283"/>
      <c r="BSZ28" s="283"/>
      <c r="BTA28" s="283"/>
      <c r="BTB28" s="283"/>
      <c r="BTC28" s="283"/>
      <c r="BTD28" s="283"/>
      <c r="BTE28" s="283"/>
      <c r="BTF28" s="283"/>
      <c r="BTG28" s="283"/>
      <c r="BTH28" s="283"/>
      <c r="BTI28" s="283"/>
      <c r="BTJ28" s="283"/>
      <c r="BTK28" s="283"/>
      <c r="BTL28" s="283"/>
      <c r="BTM28" s="283"/>
      <c r="BTN28" s="283"/>
      <c r="BTO28" s="283"/>
      <c r="BTP28" s="283"/>
      <c r="BTQ28" s="283"/>
      <c r="BTR28" s="283"/>
      <c r="BTS28" s="283"/>
      <c r="BTT28" s="283"/>
      <c r="BTU28" s="283"/>
      <c r="BTV28" s="283"/>
      <c r="BTW28" s="283"/>
      <c r="BTX28" s="283"/>
      <c r="BTY28" s="283"/>
      <c r="BTZ28" s="283"/>
      <c r="BUA28" s="283"/>
      <c r="BUB28" s="283"/>
      <c r="BUC28" s="283"/>
      <c r="BUD28" s="283"/>
      <c r="BUE28" s="283"/>
      <c r="BUF28" s="283"/>
      <c r="BUG28" s="283"/>
      <c r="BUH28" s="283"/>
      <c r="BUI28" s="283"/>
      <c r="BUJ28" s="283"/>
      <c r="BUK28" s="283"/>
      <c r="BUL28" s="283"/>
      <c r="BUM28" s="283"/>
      <c r="BUN28" s="283"/>
      <c r="BUO28" s="283"/>
      <c r="BUP28" s="283"/>
      <c r="BUQ28" s="283"/>
      <c r="BUR28" s="283"/>
      <c r="BUS28" s="283"/>
      <c r="BUT28" s="283"/>
      <c r="BUU28" s="283"/>
      <c r="BUV28" s="283"/>
      <c r="BUW28" s="283"/>
      <c r="BUX28" s="283"/>
      <c r="BUY28" s="283"/>
      <c r="BUZ28" s="283"/>
      <c r="BVA28" s="283"/>
      <c r="BVB28" s="283"/>
      <c r="BVC28" s="283"/>
      <c r="BVD28" s="283"/>
      <c r="BVE28" s="283"/>
      <c r="BVF28" s="283"/>
      <c r="BVG28" s="283"/>
      <c r="BVH28" s="283"/>
      <c r="BVI28" s="283"/>
      <c r="BVJ28" s="283"/>
      <c r="BVK28" s="283"/>
      <c r="BVL28" s="283"/>
      <c r="BVM28" s="283"/>
      <c r="BVN28" s="283"/>
      <c r="BVO28" s="283"/>
      <c r="BVP28" s="283"/>
      <c r="BVQ28" s="283"/>
      <c r="BVR28" s="283"/>
      <c r="BVS28" s="283"/>
      <c r="BVT28" s="283"/>
      <c r="BVU28" s="283"/>
      <c r="BVV28" s="283"/>
      <c r="BVW28" s="283"/>
      <c r="BVX28" s="283"/>
      <c r="BVY28" s="283"/>
      <c r="BVZ28" s="283"/>
      <c r="BWA28" s="283"/>
      <c r="BWB28" s="283"/>
      <c r="BWC28" s="283"/>
      <c r="BWD28" s="283"/>
      <c r="BWE28" s="283"/>
      <c r="BWF28" s="283"/>
      <c r="BWG28" s="283"/>
      <c r="BWH28" s="283"/>
      <c r="BWI28" s="283"/>
      <c r="BWJ28" s="283"/>
      <c r="BWK28" s="283"/>
      <c r="BWL28" s="283"/>
      <c r="BWM28" s="283"/>
      <c r="BWN28" s="283"/>
      <c r="BWO28" s="283"/>
      <c r="BWP28" s="283"/>
      <c r="BWQ28" s="283"/>
      <c r="BWR28" s="283"/>
      <c r="BWS28" s="283"/>
      <c r="BWT28" s="283"/>
      <c r="BWU28" s="283"/>
      <c r="BWV28" s="283"/>
      <c r="BWW28" s="283"/>
      <c r="BWX28" s="283"/>
      <c r="BWY28" s="283"/>
      <c r="BWZ28" s="283"/>
      <c r="BXA28" s="283"/>
      <c r="BXB28" s="283"/>
      <c r="BXC28" s="283"/>
      <c r="BXD28" s="283"/>
      <c r="BXE28" s="283"/>
      <c r="BXF28" s="283"/>
      <c r="BXG28" s="283"/>
      <c r="BXH28" s="283"/>
      <c r="BXI28" s="283"/>
      <c r="BXJ28" s="283"/>
      <c r="BXK28" s="283"/>
      <c r="BXL28" s="283"/>
      <c r="BXM28" s="283"/>
      <c r="BXN28" s="283"/>
      <c r="BXO28" s="283"/>
      <c r="BXP28" s="283"/>
      <c r="BXQ28" s="283"/>
      <c r="BXR28" s="283"/>
      <c r="BXS28" s="283"/>
      <c r="BXT28" s="283"/>
      <c r="BXU28" s="283"/>
      <c r="BXV28" s="283"/>
      <c r="BXW28" s="283"/>
      <c r="BXX28" s="283"/>
      <c r="BXY28" s="283"/>
      <c r="BXZ28" s="283"/>
      <c r="BYA28" s="283"/>
      <c r="BYB28" s="283"/>
      <c r="BYC28" s="283"/>
      <c r="BYD28" s="283"/>
      <c r="BYE28" s="283"/>
      <c r="BYF28" s="283"/>
      <c r="BYG28" s="283"/>
      <c r="BYH28" s="283"/>
      <c r="BYI28" s="283"/>
      <c r="BYJ28" s="283"/>
      <c r="BYK28" s="283"/>
      <c r="BYL28" s="283"/>
      <c r="BYM28" s="283"/>
      <c r="BYN28" s="283"/>
      <c r="BYO28" s="283"/>
      <c r="BYP28" s="283"/>
      <c r="BYQ28" s="283"/>
      <c r="BYR28" s="283"/>
      <c r="BYS28" s="283"/>
      <c r="BYT28" s="283"/>
      <c r="BYU28" s="283"/>
      <c r="BYV28" s="283"/>
      <c r="BYW28" s="283"/>
      <c r="BYX28" s="283"/>
      <c r="BYY28" s="283"/>
      <c r="BYZ28" s="283"/>
      <c r="BZA28" s="283"/>
      <c r="BZB28" s="283"/>
      <c r="BZC28" s="283"/>
      <c r="BZD28" s="283"/>
      <c r="BZE28" s="283"/>
      <c r="BZF28" s="283"/>
      <c r="BZG28" s="283"/>
      <c r="BZH28" s="283"/>
      <c r="BZI28" s="283"/>
      <c r="BZJ28" s="283"/>
      <c r="BZK28" s="283"/>
      <c r="BZL28" s="283"/>
      <c r="BZM28" s="283"/>
      <c r="BZN28" s="283"/>
      <c r="BZO28" s="283"/>
      <c r="BZP28" s="283"/>
      <c r="BZQ28" s="283"/>
      <c r="BZR28" s="283"/>
      <c r="BZS28" s="283"/>
      <c r="BZT28" s="283"/>
      <c r="BZU28" s="283"/>
      <c r="BZV28" s="283"/>
      <c r="BZW28" s="283"/>
      <c r="BZX28" s="283"/>
      <c r="BZY28" s="283"/>
      <c r="BZZ28" s="283"/>
      <c r="CAA28" s="283"/>
      <c r="CAB28" s="283"/>
      <c r="CAC28" s="283"/>
      <c r="CAD28" s="283"/>
      <c r="CAE28" s="283"/>
      <c r="CAF28" s="283"/>
      <c r="CAG28" s="283"/>
      <c r="CAH28" s="283"/>
      <c r="CAI28" s="283"/>
      <c r="CAJ28" s="283"/>
      <c r="CAK28" s="283"/>
      <c r="CAL28" s="283"/>
      <c r="CAM28" s="283"/>
      <c r="CAN28" s="283"/>
      <c r="CAO28" s="283"/>
      <c r="CAP28" s="283"/>
      <c r="CAQ28" s="283"/>
      <c r="CAR28" s="283"/>
      <c r="CAS28" s="283"/>
      <c r="CAT28" s="283"/>
      <c r="CAU28" s="283"/>
      <c r="CAV28" s="283"/>
      <c r="CAW28" s="283"/>
      <c r="CAX28" s="283"/>
      <c r="CAY28" s="283"/>
      <c r="CAZ28" s="283"/>
      <c r="CBA28" s="283"/>
      <c r="CBB28" s="283"/>
      <c r="CBC28" s="283"/>
      <c r="CBD28" s="283"/>
      <c r="CBE28" s="283"/>
      <c r="CBF28" s="283"/>
      <c r="CBG28" s="283"/>
      <c r="CBH28" s="283"/>
      <c r="CBI28" s="283"/>
      <c r="CBJ28" s="283"/>
      <c r="CBK28" s="283"/>
      <c r="CBL28" s="283"/>
      <c r="CBM28" s="283"/>
      <c r="CBN28" s="283"/>
      <c r="CBO28" s="283"/>
      <c r="CBP28" s="283"/>
      <c r="CBQ28" s="283"/>
      <c r="CBR28" s="283"/>
      <c r="CBS28" s="283"/>
      <c r="CBT28" s="283"/>
      <c r="CBU28" s="283"/>
      <c r="CBV28" s="283"/>
      <c r="CBW28" s="283"/>
      <c r="CBX28" s="283"/>
      <c r="CBY28" s="283"/>
      <c r="CBZ28" s="283"/>
      <c r="CCA28" s="283"/>
      <c r="CCB28" s="283"/>
      <c r="CCC28" s="283"/>
      <c r="CCD28" s="283"/>
      <c r="CCE28" s="283"/>
      <c r="CCF28" s="283"/>
      <c r="CCG28" s="283"/>
      <c r="CCH28" s="283"/>
      <c r="CCI28" s="283"/>
      <c r="CCJ28" s="283"/>
      <c r="CCK28" s="283"/>
      <c r="CCL28" s="283"/>
      <c r="CCM28" s="283"/>
      <c r="CCN28" s="283"/>
      <c r="CCO28" s="283"/>
      <c r="CCP28" s="283"/>
      <c r="CCQ28" s="283"/>
      <c r="CCR28" s="283"/>
      <c r="CCS28" s="283"/>
      <c r="CCT28" s="283"/>
      <c r="CCU28" s="283"/>
      <c r="CCV28" s="283"/>
      <c r="CCW28" s="283"/>
      <c r="CCX28" s="283"/>
      <c r="CCY28" s="283"/>
      <c r="CCZ28" s="283"/>
      <c r="CDA28" s="283"/>
      <c r="CDB28" s="283"/>
      <c r="CDC28" s="283"/>
      <c r="CDD28" s="283"/>
      <c r="CDE28" s="283"/>
      <c r="CDF28" s="283"/>
      <c r="CDG28" s="283"/>
      <c r="CDH28" s="283"/>
      <c r="CDI28" s="283"/>
      <c r="CDJ28" s="283"/>
      <c r="CDK28" s="283"/>
      <c r="CDL28" s="283"/>
      <c r="CDM28" s="283"/>
      <c r="CDN28" s="283"/>
      <c r="CDO28" s="283"/>
      <c r="CDP28" s="283"/>
      <c r="CDQ28" s="283"/>
      <c r="CDR28" s="283"/>
      <c r="CDS28" s="283"/>
      <c r="CDT28" s="283"/>
      <c r="CDU28" s="283"/>
      <c r="CDV28" s="283"/>
      <c r="CDW28" s="283"/>
      <c r="CDX28" s="283"/>
      <c r="CDY28" s="283"/>
      <c r="CDZ28" s="283"/>
      <c r="CEA28" s="283"/>
      <c r="CEB28" s="283"/>
      <c r="CEC28" s="283"/>
      <c r="CED28" s="283"/>
      <c r="CEE28" s="283"/>
      <c r="CEF28" s="283"/>
      <c r="CEG28" s="283"/>
      <c r="CEH28" s="283"/>
      <c r="CEI28" s="283"/>
      <c r="CEJ28" s="283"/>
      <c r="CEK28" s="283"/>
      <c r="CEL28" s="283"/>
      <c r="CEM28" s="283"/>
      <c r="CEN28" s="283"/>
      <c r="CEO28" s="283"/>
      <c r="CEP28" s="283"/>
      <c r="CEQ28" s="283"/>
      <c r="CER28" s="283"/>
      <c r="CES28" s="283"/>
      <c r="CET28" s="283"/>
      <c r="CEU28" s="283"/>
      <c r="CEV28" s="283"/>
      <c r="CEW28" s="283"/>
      <c r="CEX28" s="283"/>
      <c r="CEY28" s="283"/>
      <c r="CEZ28" s="283"/>
      <c r="CFA28" s="283"/>
      <c r="CFB28" s="283"/>
      <c r="CFC28" s="283"/>
      <c r="CFD28" s="283"/>
      <c r="CFE28" s="283"/>
      <c r="CFF28" s="283"/>
      <c r="CFG28" s="283"/>
      <c r="CFH28" s="283"/>
      <c r="CFI28" s="283"/>
      <c r="CFJ28" s="283"/>
      <c r="CFK28" s="283"/>
      <c r="CFL28" s="283"/>
      <c r="CFM28" s="283"/>
      <c r="CFN28" s="283"/>
      <c r="CFO28" s="283"/>
      <c r="CFP28" s="283"/>
      <c r="CFQ28" s="283"/>
      <c r="CFR28" s="283"/>
      <c r="CFS28" s="283"/>
      <c r="CFT28" s="283"/>
      <c r="CFU28" s="283"/>
      <c r="CFV28" s="283"/>
      <c r="CFW28" s="283"/>
      <c r="CFX28" s="283"/>
      <c r="CFY28" s="283"/>
      <c r="CFZ28" s="283"/>
      <c r="CGA28" s="283"/>
      <c r="CGB28" s="283"/>
      <c r="CGC28" s="283"/>
      <c r="CGD28" s="283"/>
      <c r="CGE28" s="283"/>
      <c r="CGF28" s="283"/>
      <c r="CGG28" s="283"/>
      <c r="CGH28" s="283"/>
      <c r="CGI28" s="283"/>
      <c r="CGJ28" s="283"/>
      <c r="CGK28" s="283"/>
      <c r="CGL28" s="283"/>
      <c r="CGM28" s="283"/>
      <c r="CGN28" s="283"/>
      <c r="CGO28" s="283"/>
      <c r="CGP28" s="283"/>
      <c r="CGQ28" s="283"/>
      <c r="CGR28" s="283"/>
      <c r="CGS28" s="283"/>
      <c r="CGT28" s="283"/>
      <c r="CGU28" s="283"/>
      <c r="CGV28" s="283"/>
      <c r="CGW28" s="283"/>
      <c r="CGX28" s="283"/>
      <c r="CGY28" s="283"/>
      <c r="CGZ28" s="283"/>
      <c r="CHA28" s="283"/>
      <c r="CHB28" s="283"/>
      <c r="CHC28" s="283"/>
      <c r="CHD28" s="283"/>
      <c r="CHE28" s="283"/>
      <c r="CHF28" s="283"/>
      <c r="CHG28" s="283"/>
      <c r="CHH28" s="283"/>
      <c r="CHI28" s="283"/>
      <c r="CHJ28" s="283"/>
      <c r="CHK28" s="283"/>
      <c r="CHL28" s="283"/>
      <c r="CHM28" s="283"/>
      <c r="CHN28" s="283"/>
      <c r="CHO28" s="283"/>
      <c r="CHP28" s="283"/>
      <c r="CHQ28" s="283"/>
      <c r="CHR28" s="283"/>
      <c r="CHS28" s="283"/>
      <c r="CHT28" s="283"/>
      <c r="CHU28" s="283"/>
      <c r="CHV28" s="283"/>
      <c r="CHW28" s="283"/>
      <c r="CHX28" s="283"/>
      <c r="CHY28" s="283"/>
      <c r="CHZ28" s="283"/>
      <c r="CIA28" s="283"/>
      <c r="CIB28" s="283"/>
      <c r="CIC28" s="283"/>
      <c r="CID28" s="283"/>
      <c r="CIE28" s="283"/>
      <c r="CIF28" s="283"/>
      <c r="CIG28" s="283"/>
      <c r="CIH28" s="283"/>
      <c r="CII28" s="283"/>
      <c r="CIJ28" s="283"/>
      <c r="CIK28" s="283"/>
      <c r="CIL28" s="283"/>
      <c r="CIM28" s="283"/>
      <c r="CIN28" s="283"/>
      <c r="CIO28" s="283"/>
      <c r="CIP28" s="283"/>
      <c r="CIQ28" s="283"/>
      <c r="CIR28" s="283"/>
      <c r="CIS28" s="283"/>
      <c r="CIT28" s="283"/>
      <c r="CIU28" s="283"/>
      <c r="CIV28" s="283"/>
      <c r="CIW28" s="283"/>
      <c r="CIX28" s="283"/>
      <c r="CIY28" s="283"/>
      <c r="CIZ28" s="283"/>
      <c r="CJA28" s="283"/>
      <c r="CJB28" s="283"/>
      <c r="CJC28" s="283"/>
      <c r="CJD28" s="283"/>
      <c r="CJE28" s="283"/>
      <c r="CJF28" s="283"/>
      <c r="CJG28" s="283"/>
      <c r="CJH28" s="283"/>
      <c r="CJI28" s="283"/>
      <c r="CJJ28" s="283"/>
      <c r="CJK28" s="283"/>
      <c r="CJL28" s="283"/>
      <c r="CJM28" s="283"/>
      <c r="CJN28" s="283"/>
      <c r="CJO28" s="283"/>
      <c r="CJP28" s="283"/>
      <c r="CJQ28" s="283"/>
      <c r="CJR28" s="283"/>
      <c r="CJS28" s="283"/>
      <c r="CJT28" s="283"/>
      <c r="CJU28" s="283"/>
      <c r="CJV28" s="283"/>
      <c r="CJW28" s="283"/>
      <c r="CJX28" s="283"/>
      <c r="CJY28" s="283"/>
      <c r="CJZ28" s="283"/>
      <c r="CKA28" s="283"/>
      <c r="CKB28" s="283"/>
      <c r="CKC28" s="283"/>
      <c r="CKD28" s="283"/>
      <c r="CKE28" s="283"/>
      <c r="CKF28" s="283"/>
      <c r="CKG28" s="283"/>
      <c r="CKH28" s="283"/>
      <c r="CKI28" s="283"/>
      <c r="CKJ28" s="283"/>
      <c r="CKK28" s="283"/>
      <c r="CKL28" s="283"/>
      <c r="CKM28" s="283"/>
      <c r="CKN28" s="283"/>
      <c r="CKO28" s="283"/>
      <c r="CKP28" s="283"/>
      <c r="CKQ28" s="283"/>
      <c r="CKR28" s="283"/>
      <c r="CKS28" s="283"/>
      <c r="CKT28" s="283"/>
      <c r="CKU28" s="283"/>
      <c r="CKV28" s="283"/>
      <c r="CKW28" s="283"/>
      <c r="CKX28" s="283"/>
      <c r="CKY28" s="283"/>
      <c r="CKZ28" s="283"/>
      <c r="CLA28" s="283"/>
      <c r="CLB28" s="283"/>
      <c r="CLC28" s="283"/>
      <c r="CLD28" s="283"/>
      <c r="CLE28" s="283"/>
      <c r="CLF28" s="283"/>
      <c r="CLG28" s="283"/>
      <c r="CLH28" s="283"/>
      <c r="CLI28" s="283"/>
      <c r="CLJ28" s="283"/>
      <c r="CLK28" s="283"/>
      <c r="CLL28" s="283"/>
      <c r="CLM28" s="283"/>
      <c r="CLN28" s="283"/>
      <c r="CLO28" s="283"/>
      <c r="CLP28" s="283"/>
      <c r="CLQ28" s="283"/>
      <c r="CLR28" s="283"/>
      <c r="CLS28" s="283"/>
      <c r="CLT28" s="283"/>
      <c r="CLU28" s="283"/>
      <c r="CLV28" s="283"/>
      <c r="CLW28" s="283"/>
      <c r="CLX28" s="283"/>
      <c r="CLY28" s="283"/>
      <c r="CLZ28" s="283"/>
      <c r="CMA28" s="283"/>
      <c r="CMB28" s="283"/>
      <c r="CMC28" s="283"/>
      <c r="CMD28" s="283"/>
      <c r="CME28" s="283"/>
      <c r="CMF28" s="283"/>
      <c r="CMG28" s="283"/>
      <c r="CMH28" s="283"/>
      <c r="CMI28" s="283"/>
      <c r="CMJ28" s="283"/>
      <c r="CMK28" s="283"/>
      <c r="CML28" s="283"/>
      <c r="CMM28" s="283"/>
      <c r="CMN28" s="283"/>
      <c r="CMO28" s="283"/>
      <c r="CMP28" s="283"/>
      <c r="CMQ28" s="283"/>
      <c r="CMR28" s="283"/>
      <c r="CMS28" s="283"/>
      <c r="CMT28" s="283"/>
      <c r="CMU28" s="283"/>
      <c r="CMV28" s="283"/>
      <c r="CMW28" s="283"/>
      <c r="CMX28" s="283"/>
      <c r="CMY28" s="283"/>
      <c r="CMZ28" s="283"/>
      <c r="CNA28" s="283"/>
      <c r="CNB28" s="283"/>
      <c r="CNC28" s="283"/>
      <c r="CND28" s="283"/>
      <c r="CNE28" s="283"/>
      <c r="CNF28" s="283"/>
      <c r="CNG28" s="283"/>
      <c r="CNH28" s="283"/>
      <c r="CNI28" s="283"/>
      <c r="CNJ28" s="283"/>
      <c r="CNK28" s="283"/>
      <c r="CNL28" s="283"/>
      <c r="CNM28" s="283"/>
      <c r="CNN28" s="283"/>
      <c r="CNO28" s="283"/>
      <c r="CNP28" s="283"/>
      <c r="CNQ28" s="283"/>
      <c r="CNR28" s="283"/>
      <c r="CNS28" s="283"/>
      <c r="CNT28" s="283"/>
      <c r="CNU28" s="283"/>
      <c r="CNV28" s="283"/>
      <c r="CNW28" s="283"/>
      <c r="CNX28" s="283"/>
      <c r="CNY28" s="283"/>
      <c r="CNZ28" s="283"/>
      <c r="COA28" s="283"/>
      <c r="COB28" s="283"/>
      <c r="COC28" s="283"/>
      <c r="COD28" s="283"/>
      <c r="COE28" s="283"/>
      <c r="COF28" s="283"/>
      <c r="COG28" s="283"/>
      <c r="COH28" s="283"/>
      <c r="COI28" s="283"/>
      <c r="COJ28" s="283"/>
      <c r="COK28" s="283"/>
      <c r="COL28" s="283"/>
      <c r="COM28" s="283"/>
      <c r="CON28" s="283"/>
      <c r="COO28" s="283"/>
      <c r="COP28" s="283"/>
      <c r="COQ28" s="283"/>
      <c r="COR28" s="283"/>
      <c r="COS28" s="283"/>
      <c r="COT28" s="283"/>
      <c r="COU28" s="283"/>
      <c r="COV28" s="283"/>
      <c r="COW28" s="283"/>
      <c r="COX28" s="283"/>
      <c r="COY28" s="283"/>
      <c r="COZ28" s="283"/>
      <c r="CPA28" s="283"/>
      <c r="CPB28" s="283"/>
      <c r="CPC28" s="283"/>
      <c r="CPD28" s="283"/>
      <c r="CPE28" s="283"/>
      <c r="CPF28" s="283"/>
      <c r="CPG28" s="283"/>
      <c r="CPH28" s="283"/>
      <c r="CPI28" s="283"/>
      <c r="CPJ28" s="283"/>
      <c r="CPK28" s="283"/>
      <c r="CPL28" s="283"/>
      <c r="CPM28" s="283"/>
      <c r="CPN28" s="283"/>
      <c r="CPO28" s="283"/>
      <c r="CPP28" s="283"/>
      <c r="CPQ28" s="283"/>
      <c r="CPR28" s="283"/>
      <c r="CPS28" s="283"/>
      <c r="CPT28" s="283"/>
      <c r="CPU28" s="283"/>
      <c r="CPV28" s="283"/>
      <c r="CPW28" s="283"/>
      <c r="CPX28" s="283"/>
      <c r="CPY28" s="283"/>
      <c r="CPZ28" s="283"/>
      <c r="CQA28" s="283"/>
      <c r="CQB28" s="283"/>
      <c r="CQC28" s="283"/>
      <c r="CQD28" s="283"/>
      <c r="CQE28" s="283"/>
      <c r="CQF28" s="283"/>
      <c r="CQG28" s="283"/>
      <c r="CQH28" s="283"/>
      <c r="CQI28" s="283"/>
      <c r="CQJ28" s="283"/>
      <c r="CQK28" s="283"/>
      <c r="CQL28" s="283"/>
      <c r="CQM28" s="283"/>
      <c r="CQN28" s="283"/>
      <c r="CQO28" s="283"/>
      <c r="CQP28" s="283"/>
      <c r="CQQ28" s="283"/>
      <c r="CQR28" s="283"/>
      <c r="CQS28" s="283"/>
      <c r="CQT28" s="283"/>
      <c r="CQU28" s="283"/>
      <c r="CQV28" s="283"/>
      <c r="CQW28" s="283"/>
      <c r="CQX28" s="283"/>
      <c r="CQY28" s="283"/>
      <c r="CQZ28" s="283"/>
      <c r="CRA28" s="283"/>
      <c r="CRB28" s="283"/>
      <c r="CRC28" s="283"/>
      <c r="CRD28" s="283"/>
      <c r="CRE28" s="283"/>
      <c r="CRF28" s="283"/>
      <c r="CRG28" s="283"/>
      <c r="CRH28" s="283"/>
      <c r="CRI28" s="283"/>
      <c r="CRJ28" s="283"/>
      <c r="CRK28" s="283"/>
      <c r="CRL28" s="283"/>
      <c r="CRM28" s="283"/>
      <c r="CRN28" s="283"/>
      <c r="CRO28" s="283"/>
      <c r="CRP28" s="283"/>
      <c r="CRQ28" s="283"/>
      <c r="CRR28" s="283"/>
      <c r="CRS28" s="283"/>
      <c r="CRT28" s="283"/>
      <c r="CRU28" s="283"/>
      <c r="CRV28" s="283"/>
      <c r="CRW28" s="283"/>
      <c r="CRX28" s="283"/>
      <c r="CRY28" s="283"/>
      <c r="CRZ28" s="283"/>
      <c r="CSA28" s="283"/>
      <c r="CSB28" s="283"/>
      <c r="CSC28" s="283"/>
      <c r="CSD28" s="283"/>
      <c r="CSE28" s="283"/>
      <c r="CSF28" s="283"/>
      <c r="CSG28" s="283"/>
      <c r="CSH28" s="283"/>
      <c r="CSI28" s="283"/>
      <c r="CSJ28" s="283"/>
      <c r="CSK28" s="283"/>
      <c r="CSL28" s="283"/>
      <c r="CSM28" s="283"/>
      <c r="CSN28" s="283"/>
      <c r="CSO28" s="283"/>
      <c r="CSP28" s="283"/>
      <c r="CSQ28" s="283"/>
      <c r="CSR28" s="283"/>
      <c r="CSS28" s="283"/>
      <c r="CST28" s="283"/>
      <c r="CSU28" s="283"/>
      <c r="CSV28" s="283"/>
      <c r="CSW28" s="283"/>
      <c r="CSX28" s="283"/>
      <c r="CSY28" s="283"/>
      <c r="CSZ28" s="283"/>
      <c r="CTA28" s="283"/>
      <c r="CTB28" s="283"/>
      <c r="CTC28" s="283"/>
      <c r="CTD28" s="283"/>
      <c r="CTE28" s="283"/>
      <c r="CTF28" s="283"/>
      <c r="CTG28" s="283"/>
      <c r="CTH28" s="283"/>
      <c r="CTI28" s="283"/>
      <c r="CTJ28" s="283"/>
      <c r="CTK28" s="283"/>
      <c r="CTL28" s="283"/>
      <c r="CTM28" s="283"/>
      <c r="CTN28" s="283"/>
      <c r="CTO28" s="283"/>
      <c r="CTP28" s="283"/>
      <c r="CTQ28" s="283"/>
      <c r="CTR28" s="283"/>
      <c r="CTS28" s="283"/>
      <c r="CTT28" s="283"/>
      <c r="CTU28" s="283"/>
      <c r="CTV28" s="283"/>
      <c r="CTW28" s="283"/>
      <c r="CTX28" s="283"/>
      <c r="CTY28" s="283"/>
      <c r="CTZ28" s="283"/>
      <c r="CUA28" s="283"/>
      <c r="CUB28" s="283"/>
      <c r="CUC28" s="283"/>
      <c r="CUD28" s="283"/>
      <c r="CUE28" s="283"/>
      <c r="CUF28" s="283"/>
      <c r="CUG28" s="283"/>
      <c r="CUH28" s="283"/>
      <c r="CUI28" s="283"/>
      <c r="CUJ28" s="283"/>
      <c r="CUK28" s="283"/>
      <c r="CUL28" s="283"/>
      <c r="CUM28" s="283"/>
      <c r="CUN28" s="283"/>
      <c r="CUO28" s="283"/>
      <c r="CUP28" s="283"/>
      <c r="CUQ28" s="283"/>
      <c r="CUR28" s="283"/>
      <c r="CUS28" s="283"/>
      <c r="CUT28" s="283"/>
      <c r="CUU28" s="283"/>
      <c r="CUV28" s="283"/>
      <c r="CUW28" s="283"/>
      <c r="CUX28" s="283"/>
      <c r="CUY28" s="283"/>
      <c r="CUZ28" s="283"/>
      <c r="CVA28" s="283"/>
      <c r="CVB28" s="283"/>
      <c r="CVC28" s="283"/>
      <c r="CVD28" s="283"/>
      <c r="CVE28" s="283"/>
      <c r="CVF28" s="283"/>
      <c r="CVG28" s="283"/>
      <c r="CVH28" s="283"/>
      <c r="CVI28" s="283"/>
      <c r="CVJ28" s="283"/>
      <c r="CVK28" s="283"/>
      <c r="CVL28" s="283"/>
      <c r="CVM28" s="283"/>
      <c r="CVN28" s="283"/>
      <c r="CVO28" s="283"/>
      <c r="CVP28" s="283"/>
      <c r="CVQ28" s="283"/>
      <c r="CVR28" s="283"/>
      <c r="CVS28" s="283"/>
      <c r="CVT28" s="283"/>
      <c r="CVU28" s="283"/>
      <c r="CVV28" s="283"/>
      <c r="CVW28" s="283"/>
      <c r="CVX28" s="283"/>
      <c r="CVY28" s="283"/>
      <c r="CVZ28" s="283"/>
      <c r="CWA28" s="283"/>
      <c r="CWB28" s="283"/>
      <c r="CWC28" s="283"/>
      <c r="CWD28" s="283"/>
      <c r="CWE28" s="283"/>
      <c r="CWF28" s="283"/>
      <c r="CWG28" s="283"/>
      <c r="CWH28" s="283"/>
      <c r="CWI28" s="283"/>
      <c r="CWJ28" s="283"/>
      <c r="CWK28" s="283"/>
      <c r="CWL28" s="283"/>
      <c r="CWM28" s="283"/>
      <c r="CWN28" s="283"/>
      <c r="CWO28" s="283"/>
      <c r="CWP28" s="283"/>
      <c r="CWQ28" s="283"/>
      <c r="CWR28" s="283"/>
      <c r="CWS28" s="283"/>
      <c r="CWT28" s="283"/>
      <c r="CWU28" s="283"/>
      <c r="CWV28" s="283"/>
      <c r="CWW28" s="283"/>
      <c r="CWX28" s="283"/>
      <c r="CWY28" s="283"/>
      <c r="CWZ28" s="283"/>
      <c r="CXA28" s="283"/>
      <c r="CXB28" s="283"/>
      <c r="CXC28" s="283"/>
      <c r="CXD28" s="283"/>
      <c r="CXE28" s="283"/>
      <c r="CXF28" s="283"/>
      <c r="CXG28" s="283"/>
      <c r="CXH28" s="283"/>
      <c r="CXI28" s="283"/>
      <c r="CXJ28" s="283"/>
      <c r="CXK28" s="283"/>
      <c r="CXL28" s="283"/>
      <c r="CXM28" s="283"/>
      <c r="CXN28" s="283"/>
      <c r="CXO28" s="283"/>
      <c r="CXP28" s="283"/>
      <c r="CXQ28" s="283"/>
      <c r="CXR28" s="283"/>
      <c r="CXS28" s="283"/>
      <c r="CXT28" s="283"/>
      <c r="CXU28" s="283"/>
      <c r="CXV28" s="283"/>
      <c r="CXW28" s="283"/>
      <c r="CXX28" s="283"/>
      <c r="CXY28" s="283"/>
      <c r="CXZ28" s="283"/>
      <c r="CYA28" s="283"/>
      <c r="CYB28" s="283"/>
      <c r="CYC28" s="283"/>
      <c r="CYD28" s="283"/>
      <c r="CYE28" s="283"/>
      <c r="CYF28" s="283"/>
      <c r="CYG28" s="283"/>
      <c r="CYH28" s="283"/>
      <c r="CYI28" s="283"/>
      <c r="CYJ28" s="283"/>
      <c r="CYK28" s="283"/>
      <c r="CYL28" s="283"/>
      <c r="CYM28" s="283"/>
      <c r="CYN28" s="283"/>
      <c r="CYO28" s="283"/>
      <c r="CYP28" s="283"/>
      <c r="CYQ28" s="283"/>
      <c r="CYR28" s="283"/>
      <c r="CYS28" s="283"/>
      <c r="CYT28" s="283"/>
      <c r="CYU28" s="283"/>
      <c r="CYV28" s="283"/>
      <c r="CYW28" s="283"/>
      <c r="CYX28" s="283"/>
      <c r="CYY28" s="283"/>
      <c r="CYZ28" s="283"/>
      <c r="CZA28" s="283"/>
      <c r="CZB28" s="283"/>
      <c r="CZC28" s="283"/>
      <c r="CZD28" s="283"/>
      <c r="CZE28" s="283"/>
      <c r="CZF28" s="283"/>
      <c r="CZG28" s="283"/>
      <c r="CZH28" s="283"/>
      <c r="CZI28" s="283"/>
      <c r="CZJ28" s="283"/>
      <c r="CZK28" s="283"/>
      <c r="CZL28" s="283"/>
      <c r="CZM28" s="283"/>
      <c r="CZN28" s="283"/>
      <c r="CZO28" s="283"/>
      <c r="CZP28" s="283"/>
      <c r="CZQ28" s="283"/>
      <c r="CZR28" s="283"/>
      <c r="CZS28" s="283"/>
      <c r="CZT28" s="283"/>
      <c r="CZU28" s="283"/>
      <c r="CZV28" s="283"/>
      <c r="CZW28" s="283"/>
      <c r="CZX28" s="283"/>
      <c r="CZY28" s="283"/>
      <c r="CZZ28" s="283"/>
      <c r="DAA28" s="283"/>
      <c r="DAB28" s="283"/>
      <c r="DAC28" s="283"/>
      <c r="DAD28" s="283"/>
      <c r="DAE28" s="283"/>
      <c r="DAF28" s="283"/>
      <c r="DAG28" s="283"/>
      <c r="DAH28" s="283"/>
      <c r="DAI28" s="283"/>
      <c r="DAJ28" s="283"/>
      <c r="DAK28" s="283"/>
      <c r="DAL28" s="283"/>
      <c r="DAM28" s="283"/>
      <c r="DAN28" s="283"/>
      <c r="DAO28" s="283"/>
      <c r="DAP28" s="283"/>
      <c r="DAQ28" s="283"/>
      <c r="DAR28" s="283"/>
      <c r="DAS28" s="283"/>
      <c r="DAT28" s="283"/>
      <c r="DAU28" s="283"/>
      <c r="DAV28" s="283"/>
      <c r="DAW28" s="283"/>
      <c r="DAX28" s="283"/>
      <c r="DAY28" s="283"/>
      <c r="DAZ28" s="283"/>
      <c r="DBA28" s="283"/>
      <c r="DBB28" s="283"/>
      <c r="DBC28" s="283"/>
      <c r="DBD28" s="283"/>
      <c r="DBE28" s="283"/>
      <c r="DBF28" s="283"/>
      <c r="DBG28" s="283"/>
      <c r="DBH28" s="283"/>
      <c r="DBI28" s="283"/>
      <c r="DBJ28" s="283"/>
      <c r="DBK28" s="283"/>
      <c r="DBL28" s="283"/>
      <c r="DBM28" s="283"/>
      <c r="DBN28" s="283"/>
      <c r="DBO28" s="283"/>
      <c r="DBP28" s="283"/>
      <c r="DBQ28" s="283"/>
      <c r="DBR28" s="283"/>
      <c r="DBS28" s="283"/>
      <c r="DBT28" s="283"/>
      <c r="DBU28" s="283"/>
      <c r="DBV28" s="283"/>
      <c r="DBW28" s="283"/>
      <c r="DBX28" s="283"/>
      <c r="DBY28" s="283"/>
      <c r="DBZ28" s="283"/>
      <c r="DCA28" s="283"/>
      <c r="DCB28" s="283"/>
      <c r="DCC28" s="283"/>
      <c r="DCD28" s="283"/>
      <c r="DCE28" s="283"/>
      <c r="DCF28" s="283"/>
      <c r="DCG28" s="283"/>
      <c r="DCH28" s="283"/>
      <c r="DCI28" s="283"/>
      <c r="DCJ28" s="283"/>
      <c r="DCK28" s="283"/>
      <c r="DCL28" s="283"/>
      <c r="DCM28" s="283"/>
      <c r="DCN28" s="283"/>
      <c r="DCO28" s="283"/>
      <c r="DCP28" s="283"/>
      <c r="DCQ28" s="283"/>
      <c r="DCR28" s="283"/>
      <c r="DCS28" s="283"/>
      <c r="DCT28" s="283"/>
      <c r="DCU28" s="283"/>
      <c r="DCV28" s="283"/>
      <c r="DCW28" s="283"/>
      <c r="DCX28" s="283"/>
      <c r="DCY28" s="283"/>
      <c r="DCZ28" s="283"/>
      <c r="DDA28" s="283"/>
      <c r="DDB28" s="283"/>
      <c r="DDC28" s="283"/>
      <c r="DDD28" s="283"/>
      <c r="DDE28" s="283"/>
      <c r="DDF28" s="283"/>
      <c r="DDG28" s="283"/>
      <c r="DDH28" s="283"/>
      <c r="DDI28" s="283"/>
      <c r="DDJ28" s="283"/>
      <c r="DDK28" s="283"/>
      <c r="DDL28" s="283"/>
      <c r="DDM28" s="283"/>
      <c r="DDN28" s="283"/>
      <c r="DDO28" s="283"/>
      <c r="DDP28" s="283"/>
      <c r="DDQ28" s="283"/>
      <c r="DDR28" s="283"/>
      <c r="DDS28" s="283"/>
      <c r="DDT28" s="283"/>
      <c r="DDU28" s="283"/>
      <c r="DDV28" s="283"/>
      <c r="DDW28" s="283"/>
      <c r="DDX28" s="283"/>
      <c r="DDY28" s="283"/>
      <c r="DDZ28" s="283"/>
      <c r="DEA28" s="283"/>
      <c r="DEB28" s="283"/>
      <c r="DEC28" s="283"/>
      <c r="DED28" s="283"/>
      <c r="DEE28" s="283"/>
      <c r="DEF28" s="283"/>
      <c r="DEG28" s="283"/>
      <c r="DEH28" s="283"/>
      <c r="DEI28" s="283"/>
      <c r="DEJ28" s="283"/>
      <c r="DEK28" s="283"/>
      <c r="DEL28" s="283"/>
      <c r="DEM28" s="283"/>
      <c r="DEN28" s="283"/>
      <c r="DEO28" s="283"/>
      <c r="DEP28" s="283"/>
      <c r="DEQ28" s="283"/>
      <c r="DER28" s="283"/>
      <c r="DES28" s="283"/>
      <c r="DET28" s="283"/>
      <c r="DEU28" s="283"/>
      <c r="DEV28" s="283"/>
      <c r="DEW28" s="283"/>
      <c r="DEX28" s="283"/>
      <c r="DEY28" s="283"/>
      <c r="DEZ28" s="283"/>
      <c r="DFA28" s="283"/>
      <c r="DFB28" s="283"/>
      <c r="DFC28" s="283"/>
      <c r="DFD28" s="283"/>
      <c r="DFE28" s="283"/>
      <c r="DFF28" s="283"/>
      <c r="DFG28" s="283"/>
      <c r="DFH28" s="283"/>
      <c r="DFI28" s="283"/>
      <c r="DFJ28" s="283"/>
      <c r="DFK28" s="283"/>
      <c r="DFL28" s="283"/>
      <c r="DFM28" s="283"/>
      <c r="DFN28" s="283"/>
      <c r="DFO28" s="283"/>
      <c r="DFP28" s="283"/>
      <c r="DFQ28" s="283"/>
      <c r="DFR28" s="283"/>
      <c r="DFS28" s="283"/>
      <c r="DFT28" s="283"/>
      <c r="DFU28" s="283"/>
      <c r="DFV28" s="283"/>
      <c r="DFW28" s="283"/>
      <c r="DFX28" s="283"/>
      <c r="DFY28" s="283"/>
      <c r="DFZ28" s="283"/>
      <c r="DGA28" s="283"/>
      <c r="DGB28" s="283"/>
      <c r="DGC28" s="283"/>
      <c r="DGD28" s="283"/>
      <c r="DGE28" s="283"/>
      <c r="DGF28" s="283"/>
      <c r="DGG28" s="283"/>
      <c r="DGH28" s="283"/>
      <c r="DGI28" s="283"/>
      <c r="DGJ28" s="283"/>
      <c r="DGK28" s="283"/>
      <c r="DGL28" s="283"/>
      <c r="DGM28" s="283"/>
      <c r="DGN28" s="283"/>
      <c r="DGO28" s="283"/>
      <c r="DGP28" s="283"/>
      <c r="DGQ28" s="283"/>
      <c r="DGR28" s="283"/>
      <c r="DGS28" s="283"/>
      <c r="DGT28" s="283"/>
      <c r="DGU28" s="283"/>
      <c r="DGV28" s="283"/>
      <c r="DGW28" s="283"/>
      <c r="DGX28" s="283"/>
      <c r="DGY28" s="283"/>
      <c r="DGZ28" s="283"/>
      <c r="DHA28" s="283"/>
      <c r="DHB28" s="283"/>
      <c r="DHC28" s="283"/>
      <c r="DHD28" s="283"/>
      <c r="DHE28" s="283"/>
      <c r="DHF28" s="283"/>
      <c r="DHG28" s="283"/>
      <c r="DHH28" s="283"/>
      <c r="DHI28" s="283"/>
      <c r="DHJ28" s="283"/>
      <c r="DHK28" s="283"/>
      <c r="DHL28" s="283"/>
      <c r="DHM28" s="283"/>
      <c r="DHN28" s="283"/>
      <c r="DHO28" s="283"/>
      <c r="DHP28" s="283"/>
      <c r="DHQ28" s="283"/>
      <c r="DHR28" s="283"/>
      <c r="DHS28" s="283"/>
      <c r="DHT28" s="283"/>
      <c r="DHU28" s="283"/>
      <c r="DHV28" s="283"/>
      <c r="DHW28" s="283"/>
      <c r="DHX28" s="283"/>
      <c r="DHY28" s="283"/>
      <c r="DHZ28" s="283"/>
      <c r="DIA28" s="283"/>
      <c r="DIB28" s="283"/>
      <c r="DIC28" s="283"/>
      <c r="DID28" s="283"/>
      <c r="DIE28" s="283"/>
      <c r="DIF28" s="283"/>
      <c r="DIG28" s="283"/>
      <c r="DIH28" s="283"/>
      <c r="DII28" s="283"/>
      <c r="DIJ28" s="283"/>
      <c r="DIK28" s="283"/>
      <c r="DIL28" s="283"/>
      <c r="DIM28" s="283"/>
      <c r="DIN28" s="283"/>
      <c r="DIO28" s="283"/>
      <c r="DIP28" s="283"/>
      <c r="DIQ28" s="283"/>
      <c r="DIR28" s="283"/>
      <c r="DIS28" s="283"/>
      <c r="DIT28" s="283"/>
      <c r="DIU28" s="283"/>
      <c r="DIV28" s="283"/>
      <c r="DIW28" s="283"/>
      <c r="DIX28" s="283"/>
      <c r="DIY28" s="283"/>
      <c r="DIZ28" s="283"/>
      <c r="DJA28" s="283"/>
      <c r="DJB28" s="283"/>
      <c r="DJC28" s="283"/>
      <c r="DJD28" s="283"/>
      <c r="DJE28" s="283"/>
      <c r="DJF28" s="283"/>
      <c r="DJG28" s="283"/>
      <c r="DJH28" s="283"/>
      <c r="DJI28" s="283"/>
      <c r="DJJ28" s="283"/>
      <c r="DJK28" s="283"/>
      <c r="DJL28" s="283"/>
      <c r="DJM28" s="283"/>
      <c r="DJN28" s="283"/>
      <c r="DJO28" s="283"/>
      <c r="DJP28" s="283"/>
      <c r="DJQ28" s="283"/>
      <c r="DJR28" s="283"/>
      <c r="DJS28" s="283"/>
      <c r="DJT28" s="283"/>
      <c r="DJU28" s="283"/>
      <c r="DJV28" s="283"/>
      <c r="DJW28" s="283"/>
      <c r="DJX28" s="283"/>
      <c r="DJY28" s="283"/>
      <c r="DJZ28" s="283"/>
      <c r="DKA28" s="283"/>
      <c r="DKB28" s="283"/>
      <c r="DKC28" s="283"/>
      <c r="DKD28" s="283"/>
      <c r="DKE28" s="283"/>
      <c r="DKF28" s="283"/>
      <c r="DKG28" s="283"/>
      <c r="DKH28" s="283"/>
      <c r="DKI28" s="283"/>
      <c r="DKJ28" s="283"/>
      <c r="DKK28" s="283"/>
      <c r="DKL28" s="283"/>
      <c r="DKM28" s="283"/>
      <c r="DKN28" s="283"/>
      <c r="DKO28" s="283"/>
      <c r="DKP28" s="283"/>
      <c r="DKQ28" s="283"/>
      <c r="DKR28" s="283"/>
      <c r="DKS28" s="283"/>
      <c r="DKT28" s="283"/>
      <c r="DKU28" s="283"/>
      <c r="DKV28" s="283"/>
      <c r="DKW28" s="283"/>
      <c r="DKX28" s="283"/>
      <c r="DKY28" s="283"/>
      <c r="DKZ28" s="283"/>
      <c r="DLA28" s="283"/>
      <c r="DLB28" s="283"/>
      <c r="DLC28" s="283"/>
      <c r="DLD28" s="283"/>
      <c r="DLE28" s="283"/>
      <c r="DLF28" s="283"/>
      <c r="DLG28" s="283"/>
      <c r="DLH28" s="283"/>
      <c r="DLI28" s="283"/>
      <c r="DLJ28" s="283"/>
      <c r="DLK28" s="283"/>
      <c r="DLL28" s="283"/>
      <c r="DLM28" s="283"/>
      <c r="DLN28" s="283"/>
      <c r="DLO28" s="283"/>
      <c r="DLP28" s="283"/>
      <c r="DLQ28" s="283"/>
      <c r="DLR28" s="283"/>
      <c r="DLS28" s="283"/>
      <c r="DLT28" s="283"/>
      <c r="DLU28" s="283"/>
      <c r="DLV28" s="283"/>
      <c r="DLW28" s="283"/>
      <c r="DLX28" s="283"/>
      <c r="DLY28" s="283"/>
      <c r="DLZ28" s="283"/>
      <c r="DMA28" s="283"/>
      <c r="DMB28" s="283"/>
      <c r="DMC28" s="283"/>
      <c r="DMD28" s="283"/>
      <c r="DME28" s="283"/>
      <c r="DMF28" s="283"/>
      <c r="DMG28" s="283"/>
      <c r="DMH28" s="283"/>
      <c r="DMI28" s="283"/>
      <c r="DMJ28" s="283"/>
      <c r="DMK28" s="283"/>
      <c r="DML28" s="283"/>
      <c r="DMM28" s="283"/>
      <c r="DMN28" s="283"/>
      <c r="DMO28" s="283"/>
      <c r="DMP28" s="283"/>
      <c r="DMQ28" s="283"/>
      <c r="DMR28" s="283"/>
      <c r="DMS28" s="283"/>
      <c r="DMT28" s="283"/>
      <c r="DMU28" s="283"/>
      <c r="DMV28" s="283"/>
      <c r="DMW28" s="283"/>
      <c r="DMX28" s="283"/>
      <c r="DMY28" s="283"/>
      <c r="DMZ28" s="283"/>
      <c r="DNA28" s="283"/>
      <c r="DNB28" s="283"/>
      <c r="DNC28" s="283"/>
      <c r="DND28" s="283"/>
      <c r="DNE28" s="283"/>
      <c r="DNF28" s="283"/>
      <c r="DNG28" s="283"/>
      <c r="DNH28" s="283"/>
      <c r="DNI28" s="283"/>
      <c r="DNJ28" s="283"/>
      <c r="DNK28" s="283"/>
      <c r="DNL28" s="283"/>
      <c r="DNM28" s="283"/>
      <c r="DNN28" s="283"/>
      <c r="DNO28" s="283"/>
      <c r="DNP28" s="283"/>
      <c r="DNQ28" s="283"/>
      <c r="DNR28" s="283"/>
      <c r="DNS28" s="283"/>
      <c r="DNT28" s="283"/>
      <c r="DNU28" s="283"/>
      <c r="DNV28" s="283"/>
      <c r="DNW28" s="283"/>
      <c r="DNX28" s="283"/>
      <c r="DNY28" s="283"/>
      <c r="DNZ28" s="283"/>
      <c r="DOA28" s="283"/>
      <c r="DOB28" s="283"/>
      <c r="DOC28" s="283"/>
      <c r="DOD28" s="283"/>
      <c r="DOE28" s="283"/>
      <c r="DOF28" s="283"/>
      <c r="DOG28" s="283"/>
      <c r="DOH28" s="283"/>
      <c r="DOI28" s="283"/>
      <c r="DOJ28" s="283"/>
      <c r="DOK28" s="283"/>
      <c r="DOL28" s="283"/>
      <c r="DOM28" s="283"/>
      <c r="DON28" s="283"/>
      <c r="DOO28" s="283"/>
      <c r="DOP28" s="283"/>
      <c r="DOQ28" s="283"/>
      <c r="DOR28" s="283"/>
      <c r="DOS28" s="283"/>
      <c r="DOT28" s="283"/>
      <c r="DOU28" s="283"/>
      <c r="DOV28" s="283"/>
      <c r="DOW28" s="283"/>
      <c r="DOX28" s="283"/>
      <c r="DOY28" s="283"/>
      <c r="DOZ28" s="283"/>
      <c r="DPA28" s="283"/>
      <c r="DPB28" s="283"/>
      <c r="DPC28" s="283"/>
      <c r="DPD28" s="283"/>
      <c r="DPE28" s="283"/>
      <c r="DPF28" s="283"/>
      <c r="DPG28" s="283"/>
      <c r="DPH28" s="283"/>
      <c r="DPI28" s="283"/>
      <c r="DPJ28" s="283"/>
      <c r="DPK28" s="283"/>
      <c r="DPL28" s="283"/>
      <c r="DPM28" s="283"/>
      <c r="DPN28" s="283"/>
      <c r="DPO28" s="283"/>
      <c r="DPP28" s="283"/>
      <c r="DPQ28" s="283"/>
      <c r="DPR28" s="283"/>
      <c r="DPS28" s="283"/>
      <c r="DPT28" s="283"/>
      <c r="DPU28" s="283"/>
      <c r="DPV28" s="283"/>
      <c r="DPW28" s="283"/>
      <c r="DPX28" s="283"/>
      <c r="DPY28" s="283"/>
      <c r="DPZ28" s="283"/>
      <c r="DQA28" s="283"/>
      <c r="DQB28" s="283"/>
      <c r="DQC28" s="283"/>
      <c r="DQD28" s="283"/>
      <c r="DQE28" s="283"/>
      <c r="DQF28" s="283"/>
      <c r="DQG28" s="283"/>
      <c r="DQH28" s="283"/>
      <c r="DQI28" s="283"/>
      <c r="DQJ28" s="283"/>
      <c r="DQK28" s="283"/>
      <c r="DQL28" s="283"/>
      <c r="DQM28" s="283"/>
      <c r="DQN28" s="283"/>
      <c r="DQO28" s="283"/>
      <c r="DQP28" s="283"/>
      <c r="DQQ28" s="283"/>
      <c r="DQR28" s="283"/>
      <c r="DQS28" s="283"/>
      <c r="DQT28" s="283"/>
      <c r="DQU28" s="283"/>
      <c r="DQV28" s="283"/>
      <c r="DQW28" s="283"/>
      <c r="DQX28" s="283"/>
      <c r="DQY28" s="283"/>
      <c r="DQZ28" s="283"/>
      <c r="DRA28" s="283"/>
      <c r="DRB28" s="283"/>
      <c r="DRC28" s="283"/>
      <c r="DRD28" s="283"/>
      <c r="DRE28" s="283"/>
      <c r="DRF28" s="283"/>
      <c r="DRG28" s="283"/>
      <c r="DRH28" s="283"/>
      <c r="DRI28" s="283"/>
      <c r="DRJ28" s="283"/>
      <c r="DRK28" s="283"/>
      <c r="DRL28" s="283"/>
      <c r="DRM28" s="283"/>
      <c r="DRN28" s="283"/>
      <c r="DRO28" s="283"/>
      <c r="DRP28" s="283"/>
      <c r="DRQ28" s="283"/>
      <c r="DRR28" s="283"/>
      <c r="DRS28" s="283"/>
      <c r="DRT28" s="283"/>
      <c r="DRU28" s="283"/>
      <c r="DRV28" s="283"/>
      <c r="DRW28" s="283"/>
      <c r="DRX28" s="283"/>
      <c r="DRY28" s="283"/>
      <c r="DRZ28" s="283"/>
      <c r="DSA28" s="283"/>
      <c r="DSB28" s="283"/>
      <c r="DSC28" s="283"/>
      <c r="DSD28" s="283"/>
      <c r="DSE28" s="283"/>
      <c r="DSF28" s="283"/>
      <c r="DSG28" s="283"/>
      <c r="DSH28" s="283"/>
      <c r="DSI28" s="283"/>
      <c r="DSJ28" s="283"/>
      <c r="DSK28" s="283"/>
      <c r="DSL28" s="283"/>
      <c r="DSM28" s="283"/>
      <c r="DSN28" s="283"/>
      <c r="DSO28" s="283"/>
      <c r="DSP28" s="283"/>
      <c r="DSQ28" s="283"/>
      <c r="DSR28" s="283"/>
      <c r="DSS28" s="283"/>
      <c r="DST28" s="283"/>
      <c r="DSU28" s="283"/>
      <c r="DSV28" s="283"/>
      <c r="DSW28" s="283"/>
      <c r="DSX28" s="283"/>
      <c r="DSY28" s="283"/>
      <c r="DSZ28" s="283"/>
      <c r="DTA28" s="283"/>
      <c r="DTB28" s="283"/>
      <c r="DTC28" s="283"/>
      <c r="DTD28" s="283"/>
      <c r="DTE28" s="283"/>
      <c r="DTF28" s="283"/>
      <c r="DTG28" s="283"/>
      <c r="DTH28" s="283"/>
      <c r="DTI28" s="283"/>
      <c r="DTJ28" s="283"/>
      <c r="DTK28" s="283"/>
      <c r="DTL28" s="283"/>
      <c r="DTM28" s="283"/>
      <c r="DTN28" s="283"/>
      <c r="DTO28" s="283"/>
      <c r="DTP28" s="283"/>
      <c r="DTQ28" s="283"/>
      <c r="DTR28" s="283"/>
      <c r="DTS28" s="283"/>
      <c r="DTT28" s="283"/>
      <c r="DTU28" s="283"/>
      <c r="DTV28" s="283"/>
      <c r="DTW28" s="283"/>
      <c r="DTX28" s="283"/>
      <c r="DTY28" s="283"/>
      <c r="DTZ28" s="283"/>
      <c r="DUA28" s="283"/>
      <c r="DUB28" s="283"/>
      <c r="DUC28" s="283"/>
      <c r="DUD28" s="283"/>
      <c r="DUE28" s="283"/>
      <c r="DUF28" s="283"/>
      <c r="DUG28" s="283"/>
      <c r="DUH28" s="283"/>
      <c r="DUI28" s="283"/>
      <c r="DUJ28" s="283"/>
      <c r="DUK28" s="283"/>
      <c r="DUL28" s="283"/>
      <c r="DUM28" s="283"/>
      <c r="DUN28" s="283"/>
      <c r="DUO28" s="283"/>
      <c r="DUP28" s="283"/>
      <c r="DUQ28" s="283"/>
      <c r="DUR28" s="283"/>
      <c r="DUS28" s="283"/>
      <c r="DUT28" s="283"/>
      <c r="DUU28" s="283"/>
      <c r="DUV28" s="283"/>
      <c r="DUW28" s="283"/>
      <c r="DUX28" s="283"/>
      <c r="DUY28" s="283"/>
      <c r="DUZ28" s="283"/>
      <c r="DVA28" s="283"/>
      <c r="DVB28" s="283"/>
      <c r="DVC28" s="283"/>
      <c r="DVD28" s="283"/>
      <c r="DVE28" s="283"/>
      <c r="DVF28" s="283"/>
      <c r="DVG28" s="283"/>
      <c r="DVH28" s="283"/>
      <c r="DVI28" s="283"/>
      <c r="DVJ28" s="283"/>
      <c r="DVK28" s="283"/>
      <c r="DVL28" s="283"/>
      <c r="DVM28" s="283"/>
      <c r="DVN28" s="283"/>
      <c r="DVO28" s="283"/>
      <c r="DVP28" s="283"/>
      <c r="DVQ28" s="283"/>
      <c r="DVR28" s="283"/>
      <c r="DVS28" s="283"/>
      <c r="DVT28" s="283"/>
      <c r="DVU28" s="283"/>
      <c r="DVV28" s="283"/>
      <c r="DVW28" s="283"/>
      <c r="DVX28" s="283"/>
      <c r="DVY28" s="283"/>
      <c r="DVZ28" s="283"/>
      <c r="DWA28" s="283"/>
      <c r="DWB28" s="283"/>
      <c r="DWC28" s="283"/>
      <c r="DWD28" s="283"/>
      <c r="DWE28" s="283"/>
      <c r="DWF28" s="283"/>
      <c r="DWG28" s="283"/>
      <c r="DWH28" s="283"/>
      <c r="DWI28" s="283"/>
      <c r="DWJ28" s="283"/>
      <c r="DWK28" s="283"/>
      <c r="DWL28" s="283"/>
      <c r="DWM28" s="283"/>
      <c r="DWN28" s="283"/>
      <c r="DWO28" s="283"/>
      <c r="DWP28" s="283"/>
      <c r="DWQ28" s="283"/>
      <c r="DWR28" s="283"/>
      <c r="DWS28" s="283"/>
      <c r="DWT28" s="283"/>
      <c r="DWU28" s="283"/>
      <c r="DWV28" s="283"/>
      <c r="DWW28" s="283"/>
      <c r="DWX28" s="283"/>
      <c r="DWY28" s="283"/>
      <c r="DWZ28" s="283"/>
      <c r="DXA28" s="283"/>
      <c r="DXB28" s="283"/>
      <c r="DXC28" s="283"/>
      <c r="DXD28" s="283"/>
      <c r="DXE28" s="283"/>
      <c r="DXF28" s="283"/>
      <c r="DXG28" s="283"/>
      <c r="DXH28" s="283"/>
      <c r="DXI28" s="283"/>
      <c r="DXJ28" s="283"/>
      <c r="DXK28" s="283"/>
      <c r="DXL28" s="283"/>
      <c r="DXM28" s="283"/>
      <c r="DXN28" s="283"/>
      <c r="DXO28" s="283"/>
      <c r="DXP28" s="283"/>
      <c r="DXQ28" s="283"/>
      <c r="DXR28" s="283"/>
      <c r="DXS28" s="283"/>
      <c r="DXT28" s="283"/>
      <c r="DXU28" s="283"/>
      <c r="DXV28" s="283"/>
      <c r="DXW28" s="283"/>
      <c r="DXX28" s="283"/>
      <c r="DXY28" s="283"/>
      <c r="DXZ28" s="283"/>
      <c r="DYA28" s="283"/>
      <c r="DYB28" s="283"/>
      <c r="DYC28" s="283"/>
      <c r="DYD28" s="283"/>
      <c r="DYE28" s="283"/>
      <c r="DYF28" s="283"/>
      <c r="DYG28" s="283"/>
      <c r="DYH28" s="283"/>
      <c r="DYI28" s="283"/>
      <c r="DYJ28" s="283"/>
      <c r="DYK28" s="283"/>
      <c r="DYL28" s="283"/>
      <c r="DYM28" s="283"/>
      <c r="DYN28" s="283"/>
      <c r="DYO28" s="283"/>
      <c r="DYP28" s="283"/>
      <c r="DYQ28" s="283"/>
      <c r="DYR28" s="283"/>
      <c r="DYS28" s="283"/>
      <c r="DYT28" s="283"/>
      <c r="DYU28" s="283"/>
      <c r="DYV28" s="283"/>
      <c r="DYW28" s="283"/>
      <c r="DYX28" s="283"/>
      <c r="DYY28" s="283"/>
      <c r="DYZ28" s="283"/>
      <c r="DZA28" s="283"/>
      <c r="DZB28" s="283"/>
      <c r="DZC28" s="283"/>
      <c r="DZD28" s="283"/>
      <c r="DZE28" s="283"/>
      <c r="DZF28" s="283"/>
      <c r="DZG28" s="283"/>
      <c r="DZH28" s="283"/>
      <c r="DZI28" s="283"/>
      <c r="DZJ28" s="283"/>
      <c r="DZK28" s="283"/>
      <c r="DZL28" s="283"/>
      <c r="DZM28" s="283"/>
      <c r="DZN28" s="283"/>
      <c r="DZO28" s="283"/>
      <c r="DZP28" s="283"/>
      <c r="DZQ28" s="283"/>
      <c r="DZR28" s="283"/>
      <c r="DZS28" s="283"/>
      <c r="DZT28" s="283"/>
      <c r="DZU28" s="283"/>
      <c r="DZV28" s="283"/>
      <c r="DZW28" s="283"/>
      <c r="DZX28" s="283"/>
      <c r="DZY28" s="283"/>
      <c r="DZZ28" s="283"/>
      <c r="EAA28" s="283"/>
      <c r="EAB28" s="283"/>
      <c r="EAC28" s="283"/>
      <c r="EAD28" s="283"/>
      <c r="EAE28" s="283"/>
      <c r="EAF28" s="283"/>
      <c r="EAG28" s="283"/>
      <c r="EAH28" s="283"/>
      <c r="EAI28" s="283"/>
      <c r="EAJ28" s="283"/>
      <c r="EAK28" s="283"/>
      <c r="EAL28" s="283"/>
      <c r="EAM28" s="283"/>
      <c r="EAN28" s="283"/>
      <c r="EAO28" s="283"/>
      <c r="EAP28" s="283"/>
      <c r="EAQ28" s="283"/>
      <c r="EAR28" s="283"/>
      <c r="EAS28" s="283"/>
      <c r="EAT28" s="283"/>
      <c r="EAU28" s="283"/>
      <c r="EAV28" s="283"/>
      <c r="EAW28" s="283"/>
      <c r="EAX28" s="283"/>
      <c r="EAY28" s="283"/>
      <c r="EAZ28" s="283"/>
      <c r="EBA28" s="283"/>
      <c r="EBB28" s="283"/>
      <c r="EBC28" s="283"/>
      <c r="EBD28" s="283"/>
      <c r="EBE28" s="283"/>
      <c r="EBF28" s="283"/>
      <c r="EBG28" s="283"/>
      <c r="EBH28" s="283"/>
      <c r="EBI28" s="283"/>
      <c r="EBJ28" s="283"/>
      <c r="EBK28" s="283"/>
      <c r="EBL28" s="283"/>
      <c r="EBM28" s="283"/>
      <c r="EBN28" s="283"/>
      <c r="EBO28" s="283"/>
      <c r="EBP28" s="283"/>
      <c r="EBQ28" s="283"/>
      <c r="EBR28" s="283"/>
      <c r="EBS28" s="283"/>
      <c r="EBT28" s="283"/>
      <c r="EBU28" s="283"/>
      <c r="EBV28" s="283"/>
      <c r="EBW28" s="283"/>
      <c r="EBX28" s="283"/>
      <c r="EBY28" s="283"/>
      <c r="EBZ28" s="283"/>
      <c r="ECA28" s="283"/>
      <c r="ECB28" s="283"/>
      <c r="ECC28" s="283"/>
      <c r="ECD28" s="283"/>
      <c r="ECE28" s="283"/>
      <c r="ECF28" s="283"/>
      <c r="ECG28" s="283"/>
      <c r="ECH28" s="283"/>
      <c r="ECI28" s="283"/>
      <c r="ECJ28" s="283"/>
      <c r="ECK28" s="283"/>
      <c r="ECL28" s="283"/>
      <c r="ECM28" s="283"/>
      <c r="ECN28" s="283"/>
      <c r="ECO28" s="283"/>
      <c r="ECP28" s="283"/>
      <c r="ECQ28" s="283"/>
      <c r="ECR28" s="283"/>
      <c r="ECS28" s="283"/>
      <c r="ECT28" s="283"/>
      <c r="ECU28" s="283"/>
      <c r="ECV28" s="283"/>
      <c r="ECW28" s="283"/>
      <c r="ECX28" s="283"/>
      <c r="ECY28" s="283"/>
      <c r="ECZ28" s="283"/>
      <c r="EDA28" s="283"/>
      <c r="EDB28" s="283"/>
      <c r="EDC28" s="283"/>
      <c r="EDD28" s="283"/>
      <c r="EDE28" s="283"/>
      <c r="EDF28" s="283"/>
      <c r="EDG28" s="283"/>
      <c r="EDH28" s="283"/>
      <c r="EDI28" s="283"/>
      <c r="EDJ28" s="283"/>
      <c r="EDK28" s="283"/>
      <c r="EDL28" s="283"/>
      <c r="EDM28" s="283"/>
      <c r="EDN28" s="283"/>
      <c r="EDO28" s="283"/>
      <c r="EDP28" s="283"/>
      <c r="EDQ28" s="283"/>
      <c r="EDR28" s="283"/>
      <c r="EDS28" s="283"/>
      <c r="EDT28" s="283"/>
      <c r="EDU28" s="283"/>
      <c r="EDV28" s="283"/>
      <c r="EDW28" s="283"/>
      <c r="EDX28" s="283"/>
      <c r="EDY28" s="283"/>
      <c r="EDZ28" s="283"/>
      <c r="EEA28" s="283"/>
      <c r="EEB28" s="283"/>
      <c r="EEC28" s="283"/>
      <c r="EED28" s="283"/>
      <c r="EEE28" s="283"/>
      <c r="EEF28" s="283"/>
      <c r="EEG28" s="283"/>
      <c r="EEH28" s="283"/>
      <c r="EEI28" s="283"/>
      <c r="EEJ28" s="283"/>
      <c r="EEK28" s="283"/>
      <c r="EEL28" s="283"/>
      <c r="EEM28" s="283"/>
      <c r="EEN28" s="283"/>
      <c r="EEO28" s="283"/>
      <c r="EEP28" s="283"/>
      <c r="EEQ28" s="283"/>
      <c r="EER28" s="283"/>
      <c r="EES28" s="283"/>
      <c r="EET28" s="283"/>
      <c r="EEU28" s="283"/>
      <c r="EEV28" s="283"/>
      <c r="EEW28" s="283"/>
      <c r="EEX28" s="283"/>
      <c r="EEY28" s="283"/>
      <c r="EEZ28" s="283"/>
      <c r="EFA28" s="283"/>
      <c r="EFB28" s="283"/>
      <c r="EFC28" s="283"/>
      <c r="EFD28" s="283"/>
      <c r="EFE28" s="283"/>
      <c r="EFF28" s="283"/>
      <c r="EFG28" s="283"/>
      <c r="EFH28" s="283"/>
      <c r="EFI28" s="283"/>
      <c r="EFJ28" s="283"/>
      <c r="EFK28" s="283"/>
      <c r="EFL28" s="283"/>
      <c r="EFM28" s="283"/>
      <c r="EFN28" s="283"/>
      <c r="EFO28" s="283"/>
      <c r="EFP28" s="283"/>
      <c r="EFQ28" s="283"/>
      <c r="EFR28" s="283"/>
      <c r="EFS28" s="283"/>
      <c r="EFT28" s="283"/>
      <c r="EFU28" s="283"/>
      <c r="EFV28" s="283"/>
      <c r="EFW28" s="283"/>
      <c r="EFX28" s="283"/>
      <c r="EFY28" s="283"/>
      <c r="EFZ28" s="283"/>
      <c r="EGA28" s="283"/>
      <c r="EGB28" s="283"/>
      <c r="EGC28" s="283"/>
      <c r="EGD28" s="283"/>
      <c r="EGE28" s="283"/>
      <c r="EGF28" s="283"/>
      <c r="EGG28" s="283"/>
      <c r="EGH28" s="283"/>
      <c r="EGI28" s="283"/>
      <c r="EGJ28" s="283"/>
      <c r="EGK28" s="283"/>
      <c r="EGL28" s="283"/>
      <c r="EGM28" s="283"/>
      <c r="EGN28" s="283"/>
      <c r="EGO28" s="283"/>
      <c r="EGP28" s="283"/>
      <c r="EGQ28" s="283"/>
      <c r="EGR28" s="283"/>
      <c r="EGS28" s="283"/>
      <c r="EGT28" s="283"/>
      <c r="EGU28" s="283"/>
      <c r="EGV28" s="283"/>
      <c r="EGW28" s="283"/>
      <c r="EGX28" s="283"/>
      <c r="EGY28" s="283"/>
      <c r="EGZ28" s="283"/>
      <c r="EHA28" s="283"/>
      <c r="EHB28" s="283"/>
      <c r="EHC28" s="283"/>
      <c r="EHD28" s="283"/>
      <c r="EHE28" s="283"/>
      <c r="EHF28" s="283"/>
      <c r="EHG28" s="283"/>
      <c r="EHH28" s="283"/>
      <c r="EHI28" s="283"/>
      <c r="EHJ28" s="283"/>
      <c r="EHK28" s="283"/>
      <c r="EHL28" s="283"/>
      <c r="EHM28" s="283"/>
      <c r="EHN28" s="283"/>
      <c r="EHO28" s="283"/>
      <c r="EHP28" s="283"/>
      <c r="EHQ28" s="283"/>
      <c r="EHR28" s="283"/>
      <c r="EHS28" s="283"/>
      <c r="EHT28" s="283"/>
      <c r="EHU28" s="283"/>
      <c r="EHV28" s="283"/>
      <c r="EHW28" s="283"/>
      <c r="EHX28" s="283"/>
      <c r="EHY28" s="283"/>
      <c r="EHZ28" s="283"/>
      <c r="EIA28" s="283"/>
      <c r="EIB28" s="283"/>
      <c r="EIC28" s="283"/>
      <c r="EID28" s="283"/>
      <c r="EIE28" s="283"/>
      <c r="EIF28" s="283"/>
      <c r="EIG28" s="283"/>
      <c r="EIH28" s="283"/>
      <c r="EII28" s="283"/>
      <c r="EIJ28" s="283"/>
      <c r="EIK28" s="283"/>
      <c r="EIL28" s="283"/>
      <c r="EIM28" s="283"/>
      <c r="EIN28" s="283"/>
      <c r="EIO28" s="283"/>
      <c r="EIP28" s="283"/>
      <c r="EIQ28" s="283"/>
      <c r="EIR28" s="283"/>
      <c r="EIS28" s="283"/>
      <c r="EIT28" s="283"/>
      <c r="EIU28" s="283"/>
      <c r="EIV28" s="283"/>
      <c r="EIW28" s="283"/>
      <c r="EIX28" s="283"/>
      <c r="EIY28" s="283"/>
      <c r="EIZ28" s="283"/>
      <c r="EJA28" s="283"/>
      <c r="EJB28" s="283"/>
      <c r="EJC28" s="283"/>
      <c r="EJD28" s="283"/>
      <c r="EJE28" s="283"/>
      <c r="EJF28" s="283"/>
      <c r="EJG28" s="283"/>
      <c r="EJH28" s="283"/>
      <c r="EJI28" s="283"/>
      <c r="EJJ28" s="283"/>
      <c r="EJK28" s="283"/>
      <c r="EJL28" s="283"/>
      <c r="EJM28" s="283"/>
      <c r="EJN28" s="283"/>
      <c r="EJO28" s="283"/>
      <c r="EJP28" s="283"/>
      <c r="EJQ28" s="283"/>
      <c r="EJR28" s="283"/>
      <c r="EJS28" s="283"/>
      <c r="EJT28" s="283"/>
      <c r="EJU28" s="283"/>
      <c r="EJV28" s="283"/>
      <c r="EJW28" s="283"/>
      <c r="EJX28" s="283"/>
      <c r="EJY28" s="283"/>
      <c r="EJZ28" s="283"/>
      <c r="EKA28" s="283"/>
      <c r="EKB28" s="283"/>
      <c r="EKC28" s="283"/>
      <c r="EKD28" s="283"/>
      <c r="EKE28" s="283"/>
      <c r="EKF28" s="283"/>
      <c r="EKG28" s="283"/>
      <c r="EKH28" s="283"/>
      <c r="EKI28" s="283"/>
      <c r="EKJ28" s="283"/>
      <c r="EKK28" s="283"/>
      <c r="EKL28" s="283"/>
      <c r="EKM28" s="283"/>
      <c r="EKN28" s="283"/>
      <c r="EKO28" s="283"/>
      <c r="EKP28" s="283"/>
      <c r="EKQ28" s="283"/>
      <c r="EKR28" s="283"/>
      <c r="EKS28" s="283"/>
      <c r="EKT28" s="283"/>
      <c r="EKU28" s="283"/>
      <c r="EKV28" s="283"/>
      <c r="EKW28" s="283"/>
      <c r="EKX28" s="283"/>
      <c r="EKY28" s="283"/>
      <c r="EKZ28" s="283"/>
      <c r="ELA28" s="283"/>
      <c r="ELB28" s="283"/>
      <c r="ELC28" s="283"/>
      <c r="ELD28" s="283"/>
      <c r="ELE28" s="283"/>
      <c r="ELF28" s="283"/>
      <c r="ELG28" s="283"/>
      <c r="ELH28" s="283"/>
      <c r="ELI28" s="283"/>
      <c r="ELJ28" s="283"/>
      <c r="ELK28" s="283"/>
      <c r="ELL28" s="283"/>
      <c r="ELM28" s="283"/>
      <c r="ELN28" s="283"/>
      <c r="ELO28" s="283"/>
      <c r="ELP28" s="283"/>
      <c r="ELQ28" s="283"/>
      <c r="ELR28" s="283"/>
      <c r="ELS28" s="283"/>
      <c r="ELT28" s="283"/>
      <c r="ELU28" s="283"/>
      <c r="ELV28" s="283"/>
      <c r="ELW28" s="283"/>
      <c r="ELX28" s="283"/>
      <c r="ELY28" s="283"/>
      <c r="ELZ28" s="283"/>
      <c r="EMA28" s="283"/>
      <c r="EMB28" s="283"/>
      <c r="EMC28" s="283"/>
      <c r="EMD28" s="283"/>
      <c r="EME28" s="283"/>
      <c r="EMF28" s="283"/>
      <c r="EMG28" s="283"/>
      <c r="EMH28" s="283"/>
      <c r="EMI28" s="283"/>
      <c r="EMJ28" s="283"/>
      <c r="EMK28" s="283"/>
      <c r="EML28" s="283"/>
      <c r="EMM28" s="283"/>
      <c r="EMN28" s="283"/>
      <c r="EMO28" s="283"/>
      <c r="EMP28" s="283"/>
      <c r="EMQ28" s="283"/>
      <c r="EMR28" s="283"/>
      <c r="EMS28" s="283"/>
      <c r="EMT28" s="283"/>
      <c r="EMU28" s="283"/>
      <c r="EMV28" s="283"/>
      <c r="EMW28" s="283"/>
      <c r="EMX28" s="283"/>
      <c r="EMY28" s="283"/>
      <c r="EMZ28" s="283"/>
      <c r="ENA28" s="283"/>
      <c r="ENB28" s="283"/>
      <c r="ENC28" s="283"/>
      <c r="END28" s="283"/>
      <c r="ENE28" s="283"/>
      <c r="ENF28" s="283"/>
      <c r="ENG28" s="283"/>
      <c r="ENH28" s="283"/>
      <c r="ENI28" s="283"/>
      <c r="ENJ28" s="283"/>
      <c r="ENK28" s="283"/>
      <c r="ENL28" s="283"/>
      <c r="ENM28" s="283"/>
      <c r="ENN28" s="283"/>
      <c r="ENO28" s="283"/>
      <c r="ENP28" s="283"/>
      <c r="ENQ28" s="283"/>
      <c r="ENR28" s="283"/>
      <c r="ENS28" s="283"/>
      <c r="ENT28" s="283"/>
      <c r="ENU28" s="283"/>
      <c r="ENV28" s="283"/>
      <c r="ENW28" s="283"/>
      <c r="ENX28" s="283"/>
      <c r="ENY28" s="283"/>
      <c r="ENZ28" s="283"/>
      <c r="EOA28" s="283"/>
      <c r="EOB28" s="283"/>
      <c r="EOC28" s="283"/>
      <c r="EOD28" s="283"/>
      <c r="EOE28" s="283"/>
      <c r="EOF28" s="283"/>
      <c r="EOG28" s="283"/>
      <c r="EOH28" s="283"/>
      <c r="EOI28" s="283"/>
      <c r="EOJ28" s="283"/>
      <c r="EOK28" s="283"/>
      <c r="EOL28" s="283"/>
      <c r="EOM28" s="283"/>
      <c r="EON28" s="283"/>
      <c r="EOO28" s="283"/>
      <c r="EOP28" s="283"/>
      <c r="EOQ28" s="283"/>
      <c r="EOR28" s="283"/>
      <c r="EOS28" s="283"/>
      <c r="EOT28" s="283"/>
      <c r="EOU28" s="283"/>
      <c r="EOV28" s="283"/>
      <c r="EOW28" s="283"/>
      <c r="EOX28" s="283"/>
      <c r="EOY28" s="283"/>
      <c r="EOZ28" s="283"/>
      <c r="EPA28" s="283"/>
      <c r="EPB28" s="283"/>
      <c r="EPC28" s="283"/>
      <c r="EPD28" s="283"/>
      <c r="EPE28" s="283"/>
      <c r="EPF28" s="283"/>
      <c r="EPG28" s="283"/>
      <c r="EPH28" s="283"/>
      <c r="EPI28" s="283"/>
      <c r="EPJ28" s="283"/>
      <c r="EPK28" s="283"/>
      <c r="EPL28" s="283"/>
      <c r="EPM28" s="283"/>
      <c r="EPN28" s="283"/>
      <c r="EPO28" s="283"/>
      <c r="EPP28" s="283"/>
      <c r="EPQ28" s="283"/>
      <c r="EPR28" s="283"/>
      <c r="EPS28" s="283"/>
      <c r="EPT28" s="283"/>
      <c r="EPU28" s="283"/>
      <c r="EPV28" s="283"/>
      <c r="EPW28" s="283"/>
      <c r="EPX28" s="283"/>
      <c r="EPY28" s="283"/>
      <c r="EPZ28" s="283"/>
      <c r="EQA28" s="283"/>
      <c r="EQB28" s="283"/>
      <c r="EQC28" s="283"/>
      <c r="EQD28" s="283"/>
      <c r="EQE28" s="283"/>
      <c r="EQF28" s="283"/>
      <c r="EQG28" s="283"/>
      <c r="EQH28" s="283"/>
      <c r="EQI28" s="283"/>
      <c r="EQJ28" s="283"/>
      <c r="EQK28" s="283"/>
      <c r="EQL28" s="283"/>
      <c r="EQM28" s="283"/>
      <c r="EQN28" s="283"/>
      <c r="EQO28" s="283"/>
      <c r="EQP28" s="283"/>
      <c r="EQQ28" s="283"/>
      <c r="EQR28" s="283"/>
      <c r="EQS28" s="283"/>
      <c r="EQT28" s="283"/>
      <c r="EQU28" s="283"/>
      <c r="EQV28" s="283"/>
      <c r="EQW28" s="283"/>
      <c r="EQX28" s="283"/>
      <c r="EQY28" s="283"/>
      <c r="EQZ28" s="283"/>
      <c r="ERA28" s="283"/>
      <c r="ERB28" s="283"/>
      <c r="ERC28" s="283"/>
      <c r="ERD28" s="283"/>
      <c r="ERE28" s="283"/>
      <c r="ERF28" s="283"/>
      <c r="ERG28" s="283"/>
      <c r="ERH28" s="283"/>
      <c r="ERI28" s="283"/>
      <c r="ERJ28" s="283"/>
      <c r="ERK28" s="283"/>
      <c r="ERL28" s="283"/>
      <c r="ERM28" s="283"/>
      <c r="ERN28" s="283"/>
      <c r="ERO28" s="283"/>
      <c r="ERP28" s="283"/>
      <c r="ERQ28" s="283"/>
      <c r="ERR28" s="283"/>
      <c r="ERS28" s="283"/>
      <c r="ERT28" s="283"/>
      <c r="ERU28" s="283"/>
      <c r="ERV28" s="283"/>
      <c r="ERW28" s="283"/>
      <c r="ERX28" s="283"/>
      <c r="ERY28" s="283"/>
      <c r="ERZ28" s="283"/>
      <c r="ESA28" s="283"/>
      <c r="ESB28" s="283"/>
      <c r="ESC28" s="283"/>
      <c r="ESD28" s="283"/>
      <c r="ESE28" s="283"/>
      <c r="ESF28" s="283"/>
      <c r="ESG28" s="283"/>
      <c r="ESH28" s="283"/>
      <c r="ESI28" s="283"/>
      <c r="ESJ28" s="283"/>
      <c r="ESK28" s="283"/>
      <c r="ESL28" s="283"/>
      <c r="ESM28" s="283"/>
      <c r="ESN28" s="283"/>
      <c r="ESO28" s="283"/>
      <c r="ESP28" s="283"/>
      <c r="ESQ28" s="283"/>
      <c r="ESR28" s="283"/>
      <c r="ESS28" s="283"/>
      <c r="EST28" s="283"/>
      <c r="ESU28" s="283"/>
      <c r="ESV28" s="283"/>
      <c r="ESW28" s="283"/>
      <c r="ESX28" s="283"/>
      <c r="ESY28" s="283"/>
      <c r="ESZ28" s="283"/>
      <c r="ETA28" s="283"/>
      <c r="ETB28" s="283"/>
      <c r="ETC28" s="283"/>
      <c r="ETD28" s="283"/>
      <c r="ETE28" s="283"/>
      <c r="ETF28" s="283"/>
      <c r="ETG28" s="283"/>
      <c r="ETH28" s="283"/>
      <c r="ETI28" s="283"/>
      <c r="ETJ28" s="283"/>
      <c r="ETK28" s="283"/>
      <c r="ETL28" s="283"/>
      <c r="ETM28" s="283"/>
      <c r="ETN28" s="283"/>
      <c r="ETO28" s="283"/>
      <c r="ETP28" s="283"/>
      <c r="ETQ28" s="283"/>
      <c r="ETR28" s="283"/>
      <c r="ETS28" s="283"/>
      <c r="ETT28" s="283"/>
      <c r="ETU28" s="283"/>
      <c r="ETV28" s="283"/>
      <c r="ETW28" s="283"/>
      <c r="ETX28" s="283"/>
      <c r="ETY28" s="283"/>
      <c r="ETZ28" s="283"/>
      <c r="EUA28" s="283"/>
      <c r="EUB28" s="283"/>
      <c r="EUC28" s="283"/>
      <c r="EUD28" s="283"/>
      <c r="EUE28" s="283"/>
      <c r="EUF28" s="283"/>
      <c r="EUG28" s="283"/>
      <c r="EUH28" s="283"/>
      <c r="EUI28" s="283"/>
      <c r="EUJ28" s="283"/>
      <c r="EUK28" s="283"/>
      <c r="EUL28" s="283"/>
      <c r="EUM28" s="283"/>
      <c r="EUN28" s="283"/>
      <c r="EUO28" s="283"/>
      <c r="EUP28" s="283"/>
      <c r="EUQ28" s="283"/>
      <c r="EUR28" s="283"/>
      <c r="EUS28" s="283"/>
      <c r="EUT28" s="283"/>
      <c r="EUU28" s="283"/>
      <c r="EUV28" s="283"/>
      <c r="EUW28" s="283"/>
      <c r="EUX28" s="283"/>
      <c r="EUY28" s="283"/>
      <c r="EUZ28" s="283"/>
      <c r="EVA28" s="283"/>
      <c r="EVB28" s="283"/>
      <c r="EVC28" s="283"/>
      <c r="EVD28" s="283"/>
      <c r="EVE28" s="283"/>
      <c r="EVF28" s="283"/>
      <c r="EVG28" s="283"/>
      <c r="EVH28" s="283"/>
      <c r="EVI28" s="283"/>
      <c r="EVJ28" s="283"/>
      <c r="EVK28" s="283"/>
      <c r="EVL28" s="283"/>
      <c r="EVM28" s="283"/>
      <c r="EVN28" s="283"/>
      <c r="EVO28" s="283"/>
      <c r="EVP28" s="283"/>
      <c r="EVQ28" s="283"/>
      <c r="EVR28" s="283"/>
      <c r="EVS28" s="283"/>
      <c r="EVT28" s="283"/>
      <c r="EVU28" s="283"/>
      <c r="EVV28" s="283"/>
      <c r="EVW28" s="283"/>
      <c r="EVX28" s="283"/>
      <c r="EVY28" s="283"/>
      <c r="EVZ28" s="283"/>
      <c r="EWA28" s="283"/>
      <c r="EWB28" s="283"/>
      <c r="EWC28" s="283"/>
      <c r="EWD28" s="283"/>
      <c r="EWE28" s="283"/>
      <c r="EWF28" s="283"/>
      <c r="EWG28" s="283"/>
      <c r="EWH28" s="283"/>
      <c r="EWI28" s="283"/>
      <c r="EWJ28" s="283"/>
      <c r="EWK28" s="283"/>
      <c r="EWL28" s="283"/>
      <c r="EWM28" s="283"/>
      <c r="EWN28" s="283"/>
      <c r="EWO28" s="283"/>
      <c r="EWP28" s="283"/>
      <c r="EWQ28" s="283"/>
      <c r="EWR28" s="283"/>
      <c r="EWS28" s="283"/>
      <c r="EWT28" s="283"/>
      <c r="EWU28" s="283"/>
      <c r="EWV28" s="283"/>
      <c r="EWW28" s="283"/>
      <c r="EWX28" s="283"/>
      <c r="EWY28" s="283"/>
      <c r="EWZ28" s="283"/>
      <c r="EXA28" s="283"/>
      <c r="EXB28" s="283"/>
      <c r="EXC28" s="283"/>
      <c r="EXD28" s="283"/>
      <c r="EXE28" s="283"/>
      <c r="EXF28" s="283"/>
      <c r="EXG28" s="283"/>
      <c r="EXH28" s="283"/>
      <c r="EXI28" s="283"/>
      <c r="EXJ28" s="283"/>
      <c r="EXK28" s="283"/>
      <c r="EXL28" s="283"/>
      <c r="EXM28" s="283"/>
      <c r="EXN28" s="283"/>
      <c r="EXO28" s="283"/>
      <c r="EXP28" s="283"/>
      <c r="EXQ28" s="283"/>
      <c r="EXR28" s="283"/>
      <c r="EXS28" s="283"/>
      <c r="EXT28" s="283"/>
      <c r="EXU28" s="283"/>
      <c r="EXV28" s="283"/>
      <c r="EXW28" s="283"/>
      <c r="EXX28" s="283"/>
      <c r="EXY28" s="283"/>
      <c r="EXZ28" s="283"/>
      <c r="EYA28" s="283"/>
      <c r="EYB28" s="283"/>
      <c r="EYC28" s="283"/>
      <c r="EYD28" s="283"/>
      <c r="EYE28" s="283"/>
      <c r="EYF28" s="283"/>
      <c r="EYG28" s="283"/>
      <c r="EYH28" s="283"/>
      <c r="EYI28" s="283"/>
      <c r="EYJ28" s="283"/>
      <c r="EYK28" s="283"/>
      <c r="EYL28" s="283"/>
      <c r="EYM28" s="283"/>
      <c r="EYN28" s="283"/>
      <c r="EYO28" s="283"/>
      <c r="EYP28" s="283"/>
      <c r="EYQ28" s="283"/>
      <c r="EYR28" s="283"/>
      <c r="EYS28" s="283"/>
      <c r="EYT28" s="283"/>
      <c r="EYU28" s="283"/>
      <c r="EYV28" s="283"/>
      <c r="EYW28" s="283"/>
      <c r="EYX28" s="283"/>
      <c r="EYY28" s="283"/>
      <c r="EYZ28" s="283"/>
      <c r="EZA28" s="283"/>
      <c r="EZB28" s="283"/>
      <c r="EZC28" s="283"/>
      <c r="EZD28" s="283"/>
      <c r="EZE28" s="283"/>
      <c r="EZF28" s="283"/>
      <c r="EZG28" s="283"/>
      <c r="EZH28" s="283"/>
      <c r="EZI28" s="283"/>
      <c r="EZJ28" s="283"/>
      <c r="EZK28" s="283"/>
      <c r="EZL28" s="283"/>
      <c r="EZM28" s="283"/>
      <c r="EZN28" s="283"/>
      <c r="EZO28" s="283"/>
      <c r="EZP28" s="283"/>
      <c r="EZQ28" s="283"/>
      <c r="EZR28" s="283"/>
      <c r="EZS28" s="283"/>
      <c r="EZT28" s="283"/>
      <c r="EZU28" s="283"/>
      <c r="EZV28" s="283"/>
      <c r="EZW28" s="283"/>
      <c r="EZX28" s="283"/>
      <c r="EZY28" s="283"/>
      <c r="EZZ28" s="283"/>
      <c r="FAA28" s="283"/>
      <c r="FAB28" s="283"/>
      <c r="FAC28" s="283"/>
      <c r="FAD28" s="283"/>
      <c r="FAE28" s="283"/>
      <c r="FAF28" s="283"/>
      <c r="FAG28" s="283"/>
      <c r="FAH28" s="283"/>
      <c r="FAI28" s="283"/>
      <c r="FAJ28" s="283"/>
      <c r="FAK28" s="283"/>
      <c r="FAL28" s="283"/>
      <c r="FAM28" s="283"/>
      <c r="FAN28" s="283"/>
      <c r="FAO28" s="283"/>
      <c r="FAP28" s="283"/>
      <c r="FAQ28" s="283"/>
      <c r="FAR28" s="283"/>
      <c r="FAS28" s="283"/>
      <c r="FAT28" s="283"/>
      <c r="FAU28" s="283"/>
      <c r="FAV28" s="283"/>
      <c r="FAW28" s="283"/>
      <c r="FAX28" s="283"/>
      <c r="FAY28" s="283"/>
      <c r="FAZ28" s="283"/>
      <c r="FBA28" s="283"/>
      <c r="FBB28" s="283"/>
      <c r="FBC28" s="283"/>
      <c r="FBD28" s="283"/>
      <c r="FBE28" s="283"/>
      <c r="FBF28" s="283"/>
      <c r="FBG28" s="283"/>
      <c r="FBH28" s="283"/>
      <c r="FBI28" s="283"/>
      <c r="FBJ28" s="283"/>
      <c r="FBK28" s="283"/>
      <c r="FBL28" s="283"/>
      <c r="FBM28" s="283"/>
      <c r="FBN28" s="283"/>
      <c r="FBO28" s="283"/>
      <c r="FBP28" s="283"/>
      <c r="FBQ28" s="283"/>
      <c r="FBR28" s="283"/>
      <c r="FBS28" s="283"/>
      <c r="FBT28" s="283"/>
      <c r="FBU28" s="283"/>
      <c r="FBV28" s="283"/>
      <c r="FBW28" s="283"/>
      <c r="FBX28" s="283"/>
      <c r="FBY28" s="283"/>
      <c r="FBZ28" s="283"/>
      <c r="FCA28" s="283"/>
      <c r="FCB28" s="283"/>
      <c r="FCC28" s="283"/>
      <c r="FCD28" s="283"/>
      <c r="FCE28" s="283"/>
      <c r="FCF28" s="283"/>
      <c r="FCG28" s="283"/>
      <c r="FCH28" s="283"/>
      <c r="FCI28" s="283"/>
      <c r="FCJ28" s="283"/>
      <c r="FCK28" s="283"/>
      <c r="FCL28" s="283"/>
      <c r="FCM28" s="283"/>
      <c r="FCN28" s="283"/>
      <c r="FCO28" s="283"/>
      <c r="FCP28" s="283"/>
      <c r="FCQ28" s="283"/>
      <c r="FCR28" s="283"/>
      <c r="FCS28" s="283"/>
      <c r="FCT28" s="283"/>
      <c r="FCU28" s="283"/>
      <c r="FCV28" s="283"/>
      <c r="FCW28" s="283"/>
      <c r="FCX28" s="283"/>
      <c r="FCY28" s="283"/>
      <c r="FCZ28" s="283"/>
      <c r="FDA28" s="283"/>
      <c r="FDB28" s="283"/>
      <c r="FDC28" s="283"/>
      <c r="FDD28" s="283"/>
      <c r="FDE28" s="283"/>
      <c r="FDF28" s="283"/>
      <c r="FDG28" s="283"/>
      <c r="FDH28" s="283"/>
      <c r="FDI28" s="283"/>
      <c r="FDJ28" s="283"/>
      <c r="FDK28" s="283"/>
      <c r="FDL28" s="283"/>
      <c r="FDM28" s="283"/>
      <c r="FDN28" s="283"/>
      <c r="FDO28" s="283"/>
      <c r="FDP28" s="283"/>
      <c r="FDQ28" s="283"/>
      <c r="FDR28" s="283"/>
      <c r="FDS28" s="283"/>
      <c r="FDT28" s="283"/>
      <c r="FDU28" s="283"/>
      <c r="FDV28" s="283"/>
      <c r="FDW28" s="283"/>
      <c r="FDX28" s="283"/>
      <c r="FDY28" s="283"/>
      <c r="FDZ28" s="283"/>
      <c r="FEA28" s="283"/>
      <c r="FEB28" s="283"/>
      <c r="FEC28" s="283"/>
      <c r="FED28" s="283"/>
      <c r="FEE28" s="283"/>
      <c r="FEF28" s="283"/>
      <c r="FEG28" s="283"/>
      <c r="FEH28" s="283"/>
      <c r="FEI28" s="283"/>
      <c r="FEJ28" s="283"/>
      <c r="FEK28" s="283"/>
      <c r="FEL28" s="283"/>
      <c r="FEM28" s="283"/>
      <c r="FEN28" s="283"/>
      <c r="FEO28" s="283"/>
      <c r="FEP28" s="283"/>
      <c r="FEQ28" s="283"/>
      <c r="FER28" s="283"/>
      <c r="FES28" s="283"/>
      <c r="FET28" s="283"/>
      <c r="FEU28" s="283"/>
      <c r="FEV28" s="283"/>
      <c r="FEW28" s="283"/>
      <c r="FEX28" s="283"/>
      <c r="FEY28" s="283"/>
      <c r="FEZ28" s="283"/>
      <c r="FFA28" s="283"/>
      <c r="FFB28" s="283"/>
      <c r="FFC28" s="283"/>
      <c r="FFD28" s="283"/>
      <c r="FFE28" s="283"/>
      <c r="FFF28" s="283"/>
      <c r="FFG28" s="283"/>
      <c r="FFH28" s="283"/>
      <c r="FFI28" s="283"/>
      <c r="FFJ28" s="283"/>
      <c r="FFK28" s="283"/>
      <c r="FFL28" s="283"/>
      <c r="FFM28" s="283"/>
      <c r="FFN28" s="283"/>
      <c r="FFO28" s="283"/>
      <c r="FFP28" s="283"/>
      <c r="FFQ28" s="283"/>
      <c r="FFR28" s="283"/>
      <c r="FFS28" s="283"/>
      <c r="FFT28" s="283"/>
      <c r="FFU28" s="283"/>
      <c r="FFV28" s="283"/>
      <c r="FFW28" s="283"/>
      <c r="FFX28" s="283"/>
      <c r="FFY28" s="283"/>
      <c r="FFZ28" s="283"/>
      <c r="FGA28" s="283"/>
      <c r="FGB28" s="283"/>
      <c r="FGC28" s="283"/>
      <c r="FGD28" s="283"/>
      <c r="FGE28" s="283"/>
      <c r="FGF28" s="283"/>
      <c r="FGG28" s="283"/>
      <c r="FGH28" s="283"/>
      <c r="FGI28" s="283"/>
      <c r="FGJ28" s="283"/>
      <c r="FGK28" s="283"/>
      <c r="FGL28" s="283"/>
      <c r="FGM28" s="283"/>
      <c r="FGN28" s="283"/>
      <c r="FGO28" s="283"/>
      <c r="FGP28" s="283"/>
      <c r="FGQ28" s="283"/>
      <c r="FGR28" s="283"/>
      <c r="FGS28" s="283"/>
      <c r="FGT28" s="283"/>
      <c r="FGU28" s="283"/>
      <c r="FGV28" s="283"/>
      <c r="FGW28" s="283"/>
      <c r="FGX28" s="283"/>
      <c r="FGY28" s="283"/>
      <c r="FGZ28" s="283"/>
      <c r="FHA28" s="283"/>
      <c r="FHB28" s="283"/>
      <c r="FHC28" s="283"/>
      <c r="FHD28" s="283"/>
      <c r="FHE28" s="283"/>
      <c r="FHF28" s="283"/>
      <c r="FHG28" s="283"/>
      <c r="FHH28" s="283"/>
      <c r="FHI28" s="283"/>
      <c r="FHJ28" s="283"/>
      <c r="FHK28" s="283"/>
      <c r="FHL28" s="283"/>
      <c r="FHM28" s="283"/>
      <c r="FHN28" s="283"/>
      <c r="FHO28" s="283"/>
      <c r="FHP28" s="283"/>
      <c r="FHQ28" s="283"/>
      <c r="FHR28" s="283"/>
      <c r="FHS28" s="283"/>
      <c r="FHT28" s="283"/>
      <c r="FHU28" s="283"/>
      <c r="FHV28" s="283"/>
      <c r="FHW28" s="283"/>
      <c r="FHX28" s="283"/>
      <c r="FHY28" s="283"/>
      <c r="FHZ28" s="283"/>
      <c r="FIA28" s="283"/>
      <c r="FIB28" s="283"/>
      <c r="FIC28" s="283"/>
      <c r="FID28" s="283"/>
      <c r="FIE28" s="283"/>
      <c r="FIF28" s="283"/>
      <c r="FIG28" s="283"/>
      <c r="FIH28" s="283"/>
      <c r="FII28" s="283"/>
      <c r="FIJ28" s="283"/>
      <c r="FIK28" s="283"/>
      <c r="FIL28" s="283"/>
      <c r="FIM28" s="283"/>
      <c r="FIN28" s="283"/>
      <c r="FIO28" s="283"/>
      <c r="FIP28" s="283"/>
      <c r="FIQ28" s="283"/>
      <c r="FIR28" s="283"/>
      <c r="FIS28" s="283"/>
      <c r="FIT28" s="283"/>
      <c r="FIU28" s="283"/>
      <c r="FIV28" s="283"/>
      <c r="FIW28" s="283"/>
      <c r="FIX28" s="283"/>
      <c r="FIY28" s="283"/>
      <c r="FIZ28" s="283"/>
      <c r="FJA28" s="283"/>
      <c r="FJB28" s="283"/>
      <c r="FJC28" s="283"/>
      <c r="FJD28" s="283"/>
      <c r="FJE28" s="283"/>
      <c r="FJF28" s="283"/>
      <c r="FJG28" s="283"/>
      <c r="FJH28" s="283"/>
      <c r="FJI28" s="283"/>
      <c r="FJJ28" s="283"/>
      <c r="FJK28" s="283"/>
      <c r="FJL28" s="283"/>
      <c r="FJM28" s="283"/>
      <c r="FJN28" s="283"/>
      <c r="FJO28" s="283"/>
      <c r="FJP28" s="283"/>
      <c r="FJQ28" s="283"/>
      <c r="FJR28" s="283"/>
      <c r="FJS28" s="283"/>
      <c r="FJT28" s="283"/>
      <c r="FJU28" s="283"/>
      <c r="FJV28" s="283"/>
      <c r="FJW28" s="283"/>
      <c r="FJX28" s="283"/>
      <c r="FJY28" s="283"/>
      <c r="FJZ28" s="283"/>
      <c r="FKA28" s="283"/>
      <c r="FKB28" s="283"/>
      <c r="FKC28" s="283"/>
      <c r="FKD28" s="283"/>
      <c r="FKE28" s="283"/>
      <c r="FKF28" s="283"/>
      <c r="FKG28" s="283"/>
      <c r="FKH28" s="283"/>
      <c r="FKI28" s="283"/>
      <c r="FKJ28" s="283"/>
      <c r="FKK28" s="283"/>
      <c r="FKL28" s="283"/>
      <c r="FKM28" s="283"/>
      <c r="FKN28" s="283"/>
      <c r="FKO28" s="283"/>
      <c r="FKP28" s="283"/>
      <c r="FKQ28" s="283"/>
      <c r="FKR28" s="283"/>
      <c r="FKS28" s="283"/>
      <c r="FKT28" s="283"/>
      <c r="FKU28" s="283"/>
      <c r="FKV28" s="283"/>
      <c r="FKW28" s="283"/>
      <c r="FKX28" s="283"/>
      <c r="FKY28" s="283"/>
      <c r="FKZ28" s="283"/>
      <c r="FLA28" s="283"/>
      <c r="FLB28" s="283"/>
      <c r="FLC28" s="283"/>
      <c r="FLD28" s="283"/>
      <c r="FLE28" s="283"/>
      <c r="FLF28" s="283"/>
      <c r="FLG28" s="283"/>
      <c r="FLH28" s="283"/>
      <c r="FLI28" s="283"/>
      <c r="FLJ28" s="283"/>
      <c r="FLK28" s="283"/>
      <c r="FLL28" s="283"/>
      <c r="FLM28" s="283"/>
      <c r="FLN28" s="283"/>
      <c r="FLO28" s="283"/>
      <c r="FLP28" s="283"/>
      <c r="FLQ28" s="283"/>
      <c r="FLR28" s="283"/>
      <c r="FLS28" s="283"/>
      <c r="FLT28" s="283"/>
      <c r="FLU28" s="283"/>
      <c r="FLV28" s="283"/>
      <c r="FLW28" s="283"/>
      <c r="FLX28" s="283"/>
      <c r="FLY28" s="283"/>
      <c r="FLZ28" s="283"/>
      <c r="FMA28" s="283"/>
      <c r="FMB28" s="283"/>
      <c r="FMC28" s="283"/>
      <c r="FMD28" s="283"/>
      <c r="FME28" s="283"/>
      <c r="FMF28" s="283"/>
      <c r="FMG28" s="283"/>
      <c r="FMH28" s="283"/>
      <c r="FMI28" s="283"/>
      <c r="FMJ28" s="283"/>
      <c r="FMK28" s="283"/>
      <c r="FML28" s="283"/>
      <c r="FMM28" s="283"/>
      <c r="FMN28" s="283"/>
      <c r="FMO28" s="283"/>
      <c r="FMP28" s="283"/>
      <c r="FMQ28" s="283"/>
      <c r="FMR28" s="283"/>
      <c r="FMS28" s="283"/>
      <c r="FMT28" s="283"/>
      <c r="FMU28" s="283"/>
      <c r="FMV28" s="283"/>
      <c r="FMW28" s="283"/>
      <c r="FMX28" s="283"/>
      <c r="FMY28" s="283"/>
      <c r="FMZ28" s="283"/>
      <c r="FNA28" s="283"/>
      <c r="FNB28" s="283"/>
      <c r="FNC28" s="283"/>
      <c r="FND28" s="283"/>
      <c r="FNE28" s="283"/>
      <c r="FNF28" s="283"/>
      <c r="FNG28" s="283"/>
      <c r="FNH28" s="283"/>
      <c r="FNI28" s="283"/>
      <c r="FNJ28" s="283"/>
      <c r="FNK28" s="283"/>
      <c r="FNL28" s="283"/>
      <c r="FNM28" s="283"/>
      <c r="FNN28" s="283"/>
      <c r="FNO28" s="283"/>
      <c r="FNP28" s="283"/>
      <c r="FNQ28" s="283"/>
      <c r="FNR28" s="283"/>
      <c r="FNS28" s="283"/>
      <c r="FNT28" s="283"/>
      <c r="FNU28" s="283"/>
      <c r="FNV28" s="283"/>
      <c r="FNW28" s="283"/>
      <c r="FNX28" s="283"/>
      <c r="FNY28" s="283"/>
      <c r="FNZ28" s="283"/>
      <c r="FOA28" s="283"/>
      <c r="FOB28" s="283"/>
      <c r="FOC28" s="283"/>
      <c r="FOD28" s="283"/>
      <c r="FOE28" s="283"/>
      <c r="FOF28" s="283"/>
      <c r="FOG28" s="283"/>
      <c r="FOH28" s="283"/>
      <c r="FOI28" s="283"/>
      <c r="FOJ28" s="283"/>
      <c r="FOK28" s="283"/>
      <c r="FOL28" s="283"/>
      <c r="FOM28" s="283"/>
      <c r="FON28" s="283"/>
      <c r="FOO28" s="283"/>
      <c r="FOP28" s="283"/>
      <c r="FOQ28" s="283"/>
      <c r="FOR28" s="283"/>
      <c r="FOS28" s="283"/>
      <c r="FOT28" s="283"/>
      <c r="FOU28" s="283"/>
      <c r="FOV28" s="283"/>
      <c r="FOW28" s="283"/>
      <c r="FOX28" s="283"/>
      <c r="FOY28" s="283"/>
      <c r="FOZ28" s="283"/>
      <c r="FPA28" s="283"/>
      <c r="FPB28" s="283"/>
      <c r="FPC28" s="283"/>
      <c r="FPD28" s="283"/>
      <c r="FPE28" s="283"/>
      <c r="FPF28" s="283"/>
      <c r="FPG28" s="283"/>
      <c r="FPH28" s="283"/>
      <c r="FPI28" s="283"/>
      <c r="FPJ28" s="283"/>
      <c r="FPK28" s="283"/>
      <c r="FPL28" s="283"/>
      <c r="FPM28" s="283"/>
      <c r="FPN28" s="283"/>
      <c r="FPO28" s="283"/>
      <c r="FPP28" s="283"/>
      <c r="FPQ28" s="283"/>
      <c r="FPR28" s="283"/>
      <c r="FPS28" s="283"/>
      <c r="FPT28" s="283"/>
      <c r="FPU28" s="283"/>
      <c r="FPV28" s="283"/>
      <c r="FPW28" s="283"/>
      <c r="FPX28" s="283"/>
      <c r="FPY28" s="283"/>
      <c r="FPZ28" s="283"/>
      <c r="FQA28" s="283"/>
      <c r="FQB28" s="283"/>
      <c r="FQC28" s="283"/>
      <c r="FQD28" s="283"/>
      <c r="FQE28" s="283"/>
      <c r="FQF28" s="283"/>
      <c r="FQG28" s="283"/>
      <c r="FQH28" s="283"/>
      <c r="FQI28" s="283"/>
      <c r="FQJ28" s="283"/>
      <c r="FQK28" s="283"/>
      <c r="FQL28" s="283"/>
      <c r="FQM28" s="283"/>
      <c r="FQN28" s="283"/>
      <c r="FQO28" s="283"/>
      <c r="FQP28" s="283"/>
      <c r="FQQ28" s="283"/>
      <c r="FQR28" s="283"/>
      <c r="FQS28" s="283"/>
      <c r="FQT28" s="283"/>
      <c r="FQU28" s="283"/>
      <c r="FQV28" s="283"/>
      <c r="FQW28" s="283"/>
      <c r="FQX28" s="283"/>
      <c r="FQY28" s="283"/>
      <c r="FQZ28" s="283"/>
      <c r="FRA28" s="283"/>
      <c r="FRB28" s="283"/>
      <c r="FRC28" s="283"/>
      <c r="FRD28" s="283"/>
      <c r="FRE28" s="283"/>
      <c r="FRF28" s="283"/>
      <c r="FRG28" s="283"/>
      <c r="FRH28" s="283"/>
      <c r="FRI28" s="283"/>
      <c r="FRJ28" s="283"/>
      <c r="FRK28" s="283"/>
      <c r="FRL28" s="283"/>
      <c r="FRM28" s="283"/>
      <c r="FRN28" s="283"/>
      <c r="FRO28" s="283"/>
      <c r="FRP28" s="283"/>
      <c r="FRQ28" s="283"/>
      <c r="FRR28" s="283"/>
      <c r="FRS28" s="283"/>
      <c r="FRT28" s="283"/>
      <c r="FRU28" s="283"/>
      <c r="FRV28" s="283"/>
      <c r="FRW28" s="283"/>
      <c r="FRX28" s="283"/>
      <c r="FRY28" s="283"/>
      <c r="FRZ28" s="283"/>
      <c r="FSA28" s="283"/>
      <c r="FSB28" s="283"/>
      <c r="FSC28" s="283"/>
      <c r="FSD28" s="283"/>
      <c r="FSE28" s="283"/>
      <c r="FSF28" s="283"/>
      <c r="FSG28" s="283"/>
      <c r="FSH28" s="283"/>
      <c r="FSI28" s="283"/>
      <c r="FSJ28" s="283"/>
      <c r="FSK28" s="283"/>
      <c r="FSL28" s="283"/>
      <c r="FSM28" s="283"/>
      <c r="FSN28" s="283"/>
      <c r="FSO28" s="283"/>
      <c r="FSP28" s="283"/>
      <c r="FSQ28" s="283"/>
      <c r="FSR28" s="283"/>
      <c r="FSS28" s="283"/>
      <c r="FST28" s="283"/>
      <c r="FSU28" s="283"/>
      <c r="FSV28" s="283"/>
      <c r="FSW28" s="283"/>
      <c r="FSX28" s="283"/>
      <c r="FSY28" s="283"/>
      <c r="FSZ28" s="283"/>
      <c r="FTA28" s="283"/>
      <c r="FTB28" s="283"/>
      <c r="FTC28" s="283"/>
      <c r="FTD28" s="283"/>
      <c r="FTE28" s="283"/>
      <c r="FTF28" s="283"/>
      <c r="FTG28" s="283"/>
      <c r="FTH28" s="283"/>
      <c r="FTI28" s="283"/>
      <c r="FTJ28" s="283"/>
      <c r="FTK28" s="283"/>
      <c r="FTL28" s="283"/>
      <c r="FTM28" s="283"/>
      <c r="FTN28" s="283"/>
      <c r="FTO28" s="283"/>
      <c r="FTP28" s="283"/>
      <c r="FTQ28" s="283"/>
      <c r="FTR28" s="283"/>
      <c r="FTS28" s="283"/>
      <c r="FTT28" s="283"/>
      <c r="FTU28" s="283"/>
      <c r="FTV28" s="283"/>
      <c r="FTW28" s="283"/>
      <c r="FTX28" s="283"/>
      <c r="FTY28" s="283"/>
      <c r="FTZ28" s="283"/>
      <c r="FUA28" s="283"/>
      <c r="FUB28" s="283"/>
      <c r="FUC28" s="283"/>
      <c r="FUD28" s="283"/>
      <c r="FUE28" s="283"/>
      <c r="FUF28" s="283"/>
      <c r="FUG28" s="283"/>
      <c r="FUH28" s="283"/>
      <c r="FUI28" s="283"/>
      <c r="FUJ28" s="283"/>
      <c r="FUK28" s="283"/>
      <c r="FUL28" s="283"/>
      <c r="FUM28" s="283"/>
      <c r="FUN28" s="283"/>
      <c r="FUO28" s="283"/>
      <c r="FUP28" s="283"/>
      <c r="FUQ28" s="283"/>
      <c r="FUR28" s="283"/>
      <c r="FUS28" s="283"/>
      <c r="FUT28" s="283"/>
      <c r="FUU28" s="283"/>
      <c r="FUV28" s="283"/>
      <c r="FUW28" s="283"/>
      <c r="FUX28" s="283"/>
      <c r="FUY28" s="283"/>
      <c r="FUZ28" s="283"/>
      <c r="FVA28" s="283"/>
      <c r="FVB28" s="283"/>
      <c r="FVC28" s="283"/>
      <c r="FVD28" s="283"/>
      <c r="FVE28" s="283"/>
      <c r="FVF28" s="283"/>
      <c r="FVG28" s="283"/>
      <c r="FVH28" s="283"/>
      <c r="FVI28" s="283"/>
      <c r="FVJ28" s="283"/>
      <c r="FVK28" s="283"/>
      <c r="FVL28" s="283"/>
      <c r="FVM28" s="283"/>
      <c r="FVN28" s="283"/>
      <c r="FVO28" s="283"/>
      <c r="FVP28" s="283"/>
      <c r="FVQ28" s="283"/>
      <c r="FVR28" s="283"/>
      <c r="FVS28" s="283"/>
      <c r="FVT28" s="283"/>
      <c r="FVU28" s="283"/>
      <c r="FVV28" s="283"/>
      <c r="FVW28" s="283"/>
      <c r="FVX28" s="283"/>
      <c r="FVY28" s="283"/>
      <c r="FVZ28" s="283"/>
      <c r="FWA28" s="283"/>
      <c r="FWB28" s="283"/>
      <c r="FWC28" s="283"/>
      <c r="FWD28" s="283"/>
      <c r="FWE28" s="283"/>
      <c r="FWF28" s="283"/>
      <c r="FWG28" s="283"/>
      <c r="FWH28" s="283"/>
      <c r="FWI28" s="283"/>
      <c r="FWJ28" s="283"/>
      <c r="FWK28" s="283"/>
      <c r="FWL28" s="283"/>
      <c r="FWM28" s="283"/>
      <c r="FWN28" s="283"/>
      <c r="FWO28" s="283"/>
      <c r="FWP28" s="283"/>
      <c r="FWQ28" s="283"/>
      <c r="FWR28" s="283"/>
      <c r="FWS28" s="283"/>
      <c r="FWT28" s="283"/>
      <c r="FWU28" s="283"/>
      <c r="FWV28" s="283"/>
      <c r="FWW28" s="283"/>
      <c r="FWX28" s="283"/>
      <c r="FWY28" s="283"/>
      <c r="FWZ28" s="283"/>
      <c r="FXA28" s="283"/>
      <c r="FXB28" s="283"/>
      <c r="FXC28" s="283"/>
      <c r="FXD28" s="283"/>
      <c r="FXE28" s="283"/>
      <c r="FXF28" s="283"/>
      <c r="FXG28" s="283"/>
      <c r="FXH28" s="283"/>
      <c r="FXI28" s="283"/>
      <c r="FXJ28" s="283"/>
      <c r="FXK28" s="283"/>
      <c r="FXL28" s="283"/>
      <c r="FXM28" s="283"/>
      <c r="FXN28" s="283"/>
      <c r="FXO28" s="283"/>
      <c r="FXP28" s="283"/>
      <c r="FXQ28" s="283"/>
      <c r="FXR28" s="283"/>
      <c r="FXS28" s="283"/>
      <c r="FXT28" s="283"/>
      <c r="FXU28" s="283"/>
      <c r="FXV28" s="283"/>
      <c r="FXW28" s="283"/>
      <c r="FXX28" s="283"/>
      <c r="FXY28" s="283"/>
      <c r="FXZ28" s="283"/>
      <c r="FYA28" s="283"/>
      <c r="FYB28" s="283"/>
      <c r="FYC28" s="283"/>
      <c r="FYD28" s="283"/>
      <c r="FYE28" s="283"/>
      <c r="FYF28" s="283"/>
      <c r="FYG28" s="283"/>
      <c r="FYH28" s="283"/>
      <c r="FYI28" s="283"/>
      <c r="FYJ28" s="283"/>
      <c r="FYK28" s="283"/>
      <c r="FYL28" s="283"/>
      <c r="FYM28" s="283"/>
      <c r="FYN28" s="283"/>
      <c r="FYO28" s="283"/>
      <c r="FYP28" s="283"/>
      <c r="FYQ28" s="283"/>
      <c r="FYR28" s="283"/>
      <c r="FYS28" s="283"/>
      <c r="FYT28" s="283"/>
      <c r="FYU28" s="283"/>
      <c r="FYV28" s="283"/>
      <c r="FYW28" s="283"/>
      <c r="FYX28" s="283"/>
      <c r="FYY28" s="283"/>
      <c r="FYZ28" s="283"/>
      <c r="FZA28" s="283"/>
      <c r="FZB28" s="283"/>
      <c r="FZC28" s="283"/>
      <c r="FZD28" s="283"/>
      <c r="FZE28" s="283"/>
      <c r="FZF28" s="283"/>
      <c r="FZG28" s="283"/>
      <c r="FZH28" s="283"/>
      <c r="FZI28" s="283"/>
      <c r="FZJ28" s="283"/>
      <c r="FZK28" s="283"/>
      <c r="FZL28" s="283"/>
      <c r="FZM28" s="283"/>
      <c r="FZN28" s="283"/>
      <c r="FZO28" s="283"/>
      <c r="FZP28" s="283"/>
      <c r="FZQ28" s="283"/>
      <c r="FZR28" s="283"/>
      <c r="FZS28" s="283"/>
      <c r="FZT28" s="283"/>
      <c r="FZU28" s="283"/>
      <c r="FZV28" s="283"/>
      <c r="FZW28" s="283"/>
      <c r="FZX28" s="283"/>
      <c r="FZY28" s="283"/>
      <c r="FZZ28" s="283"/>
      <c r="GAA28" s="283"/>
      <c r="GAB28" s="283"/>
      <c r="GAC28" s="283"/>
      <c r="GAD28" s="283"/>
      <c r="GAE28" s="283"/>
      <c r="GAF28" s="283"/>
      <c r="GAG28" s="283"/>
      <c r="GAH28" s="283"/>
      <c r="GAI28" s="283"/>
      <c r="GAJ28" s="283"/>
      <c r="GAK28" s="283"/>
      <c r="GAL28" s="283"/>
      <c r="GAM28" s="283"/>
      <c r="GAN28" s="283"/>
      <c r="GAO28" s="283"/>
      <c r="GAP28" s="283"/>
      <c r="GAQ28" s="283"/>
      <c r="GAR28" s="283"/>
      <c r="GAS28" s="283"/>
      <c r="GAT28" s="283"/>
      <c r="GAU28" s="283"/>
      <c r="GAV28" s="283"/>
      <c r="GAW28" s="283"/>
      <c r="GAX28" s="283"/>
      <c r="GAY28" s="283"/>
      <c r="GAZ28" s="283"/>
      <c r="GBA28" s="283"/>
      <c r="GBB28" s="283"/>
      <c r="GBC28" s="283"/>
      <c r="GBD28" s="283"/>
      <c r="GBE28" s="283"/>
      <c r="GBF28" s="283"/>
      <c r="GBG28" s="283"/>
      <c r="GBH28" s="283"/>
      <c r="GBI28" s="283"/>
      <c r="GBJ28" s="283"/>
      <c r="GBK28" s="283"/>
      <c r="GBL28" s="283"/>
      <c r="GBM28" s="283"/>
      <c r="GBN28" s="283"/>
      <c r="GBO28" s="283"/>
      <c r="GBP28" s="283"/>
      <c r="GBQ28" s="283"/>
      <c r="GBR28" s="283"/>
      <c r="GBS28" s="283"/>
      <c r="GBT28" s="283"/>
      <c r="GBU28" s="283"/>
      <c r="GBV28" s="283"/>
      <c r="GBW28" s="283"/>
      <c r="GBX28" s="283"/>
      <c r="GBY28" s="283"/>
      <c r="GBZ28" s="283"/>
      <c r="GCA28" s="283"/>
      <c r="GCB28" s="283"/>
      <c r="GCC28" s="283"/>
      <c r="GCD28" s="283"/>
      <c r="GCE28" s="283"/>
      <c r="GCF28" s="283"/>
      <c r="GCG28" s="283"/>
      <c r="GCH28" s="283"/>
      <c r="GCI28" s="283"/>
      <c r="GCJ28" s="283"/>
      <c r="GCK28" s="283"/>
      <c r="GCL28" s="283"/>
      <c r="GCM28" s="283"/>
      <c r="GCN28" s="283"/>
      <c r="GCO28" s="283"/>
      <c r="GCP28" s="283"/>
      <c r="GCQ28" s="283"/>
      <c r="GCR28" s="283"/>
      <c r="GCS28" s="283"/>
      <c r="GCT28" s="283"/>
      <c r="GCU28" s="283"/>
      <c r="GCV28" s="283"/>
      <c r="GCW28" s="283"/>
      <c r="GCX28" s="283"/>
      <c r="GCY28" s="283"/>
      <c r="GCZ28" s="283"/>
      <c r="GDA28" s="283"/>
      <c r="GDB28" s="283"/>
      <c r="GDC28" s="283"/>
      <c r="GDD28" s="283"/>
      <c r="GDE28" s="283"/>
      <c r="GDF28" s="283"/>
      <c r="GDG28" s="283"/>
      <c r="GDH28" s="283"/>
      <c r="GDI28" s="283"/>
      <c r="GDJ28" s="283"/>
      <c r="GDK28" s="283"/>
      <c r="GDL28" s="283"/>
      <c r="GDM28" s="283"/>
      <c r="GDN28" s="283"/>
      <c r="GDO28" s="283"/>
      <c r="GDP28" s="283"/>
      <c r="GDQ28" s="283"/>
      <c r="GDR28" s="283"/>
      <c r="GDS28" s="283"/>
      <c r="GDT28" s="283"/>
      <c r="GDU28" s="283"/>
      <c r="GDV28" s="283"/>
      <c r="GDW28" s="283"/>
      <c r="GDX28" s="283"/>
      <c r="GDY28" s="283"/>
      <c r="GDZ28" s="283"/>
      <c r="GEA28" s="283"/>
      <c r="GEB28" s="283"/>
      <c r="GEC28" s="283"/>
      <c r="GED28" s="283"/>
      <c r="GEE28" s="283"/>
      <c r="GEF28" s="283"/>
      <c r="GEG28" s="283"/>
      <c r="GEH28" s="283"/>
      <c r="GEI28" s="283"/>
      <c r="GEJ28" s="283"/>
      <c r="GEK28" s="283"/>
      <c r="GEL28" s="283"/>
      <c r="GEM28" s="283"/>
      <c r="GEN28" s="283"/>
      <c r="GEO28" s="283"/>
      <c r="GEP28" s="283"/>
      <c r="GEQ28" s="283"/>
      <c r="GER28" s="283"/>
      <c r="GES28" s="283"/>
      <c r="GET28" s="283"/>
      <c r="GEU28" s="283"/>
      <c r="GEV28" s="283"/>
      <c r="GEW28" s="283"/>
      <c r="GEX28" s="283"/>
      <c r="GEY28" s="283"/>
      <c r="GEZ28" s="283"/>
      <c r="GFA28" s="283"/>
      <c r="GFB28" s="283"/>
      <c r="GFC28" s="283"/>
      <c r="GFD28" s="283"/>
      <c r="GFE28" s="283"/>
      <c r="GFF28" s="283"/>
      <c r="GFG28" s="283"/>
      <c r="GFH28" s="283"/>
      <c r="GFI28" s="283"/>
      <c r="GFJ28" s="283"/>
      <c r="GFK28" s="283"/>
      <c r="GFL28" s="283"/>
      <c r="GFM28" s="283"/>
      <c r="GFN28" s="283"/>
      <c r="GFO28" s="283"/>
      <c r="GFP28" s="283"/>
      <c r="GFQ28" s="283"/>
      <c r="GFR28" s="283"/>
      <c r="GFS28" s="283"/>
      <c r="GFT28" s="283"/>
      <c r="GFU28" s="283"/>
      <c r="GFV28" s="283"/>
      <c r="GFW28" s="283"/>
      <c r="GFX28" s="283"/>
      <c r="GFY28" s="283"/>
      <c r="GFZ28" s="283"/>
      <c r="GGA28" s="283"/>
      <c r="GGB28" s="283"/>
      <c r="GGC28" s="283"/>
      <c r="GGD28" s="283"/>
      <c r="GGE28" s="283"/>
      <c r="GGF28" s="283"/>
      <c r="GGG28" s="283"/>
      <c r="GGH28" s="283"/>
      <c r="GGI28" s="283"/>
      <c r="GGJ28" s="283"/>
      <c r="GGK28" s="283"/>
      <c r="GGL28" s="283"/>
      <c r="GGM28" s="283"/>
      <c r="GGN28" s="283"/>
      <c r="GGO28" s="283"/>
      <c r="GGP28" s="283"/>
      <c r="GGQ28" s="283"/>
      <c r="GGR28" s="283"/>
      <c r="GGS28" s="283"/>
      <c r="GGT28" s="283"/>
      <c r="GGU28" s="283"/>
      <c r="GGV28" s="283"/>
      <c r="GGW28" s="283"/>
      <c r="GGX28" s="283"/>
      <c r="GGY28" s="283"/>
      <c r="GGZ28" s="283"/>
      <c r="GHA28" s="283"/>
      <c r="GHB28" s="283"/>
      <c r="GHC28" s="283"/>
      <c r="GHD28" s="283"/>
      <c r="GHE28" s="283"/>
      <c r="GHF28" s="283"/>
      <c r="GHG28" s="283"/>
      <c r="GHH28" s="283"/>
      <c r="GHI28" s="283"/>
      <c r="GHJ28" s="283"/>
      <c r="GHK28" s="283"/>
      <c r="GHL28" s="283"/>
      <c r="GHM28" s="283"/>
      <c r="GHN28" s="283"/>
      <c r="GHO28" s="283"/>
      <c r="GHP28" s="283"/>
      <c r="GHQ28" s="283"/>
      <c r="GHR28" s="283"/>
      <c r="GHS28" s="283"/>
      <c r="GHT28" s="283"/>
      <c r="GHU28" s="283"/>
      <c r="GHV28" s="283"/>
      <c r="GHW28" s="283"/>
      <c r="GHX28" s="283"/>
      <c r="GHY28" s="283"/>
      <c r="GHZ28" s="283"/>
      <c r="GIA28" s="283"/>
      <c r="GIB28" s="283"/>
      <c r="GIC28" s="283"/>
      <c r="GID28" s="283"/>
      <c r="GIE28" s="283"/>
      <c r="GIF28" s="283"/>
      <c r="GIG28" s="283"/>
      <c r="GIH28" s="283"/>
      <c r="GII28" s="283"/>
      <c r="GIJ28" s="283"/>
      <c r="GIK28" s="283"/>
      <c r="GIL28" s="283"/>
      <c r="GIM28" s="283"/>
      <c r="GIN28" s="283"/>
      <c r="GIO28" s="283"/>
      <c r="GIP28" s="283"/>
      <c r="GIQ28" s="283"/>
      <c r="GIR28" s="283"/>
      <c r="GIS28" s="283"/>
      <c r="GIT28" s="283"/>
      <c r="GIU28" s="283"/>
      <c r="GIV28" s="283"/>
      <c r="GIW28" s="283"/>
      <c r="GIX28" s="283"/>
      <c r="GIY28" s="283"/>
      <c r="GIZ28" s="283"/>
      <c r="GJA28" s="283"/>
      <c r="GJB28" s="283"/>
      <c r="GJC28" s="283"/>
      <c r="GJD28" s="283"/>
      <c r="GJE28" s="283"/>
      <c r="GJF28" s="283"/>
      <c r="GJG28" s="283"/>
      <c r="GJH28" s="283"/>
      <c r="GJI28" s="283"/>
      <c r="GJJ28" s="283"/>
      <c r="GJK28" s="283"/>
      <c r="GJL28" s="283"/>
      <c r="GJM28" s="283"/>
      <c r="GJN28" s="283"/>
      <c r="GJO28" s="283"/>
      <c r="GJP28" s="283"/>
      <c r="GJQ28" s="283"/>
      <c r="GJR28" s="283"/>
      <c r="GJS28" s="283"/>
      <c r="GJT28" s="283"/>
      <c r="GJU28" s="283"/>
      <c r="GJV28" s="283"/>
      <c r="GJW28" s="283"/>
      <c r="GJX28" s="283"/>
      <c r="GJY28" s="283"/>
      <c r="GJZ28" s="283"/>
      <c r="GKA28" s="283"/>
      <c r="GKB28" s="283"/>
      <c r="GKC28" s="283"/>
      <c r="GKD28" s="283"/>
      <c r="GKE28" s="283"/>
      <c r="GKF28" s="283"/>
      <c r="GKG28" s="283"/>
      <c r="GKH28" s="283"/>
      <c r="GKI28" s="283"/>
      <c r="GKJ28" s="283"/>
      <c r="GKK28" s="283"/>
      <c r="GKL28" s="283"/>
      <c r="GKM28" s="283"/>
      <c r="GKN28" s="283"/>
      <c r="GKO28" s="283"/>
      <c r="GKP28" s="283"/>
      <c r="GKQ28" s="283"/>
      <c r="GKR28" s="283"/>
      <c r="GKS28" s="283"/>
      <c r="GKT28" s="283"/>
      <c r="GKU28" s="283"/>
      <c r="GKV28" s="283"/>
      <c r="GKW28" s="283"/>
      <c r="GKX28" s="283"/>
      <c r="GKY28" s="283"/>
      <c r="GKZ28" s="283"/>
      <c r="GLA28" s="283"/>
      <c r="GLB28" s="283"/>
      <c r="GLC28" s="283"/>
      <c r="GLD28" s="283"/>
      <c r="GLE28" s="283"/>
      <c r="GLF28" s="283"/>
      <c r="GLG28" s="283"/>
      <c r="GLH28" s="283"/>
      <c r="GLI28" s="283"/>
      <c r="GLJ28" s="283"/>
      <c r="GLK28" s="283"/>
      <c r="GLL28" s="283"/>
      <c r="GLM28" s="283"/>
      <c r="GLN28" s="283"/>
      <c r="GLO28" s="283"/>
      <c r="GLP28" s="283"/>
      <c r="GLQ28" s="283"/>
      <c r="GLR28" s="283"/>
      <c r="GLS28" s="283"/>
      <c r="GLT28" s="283"/>
      <c r="GLU28" s="283"/>
      <c r="GLV28" s="283"/>
      <c r="GLW28" s="283"/>
      <c r="GLX28" s="283"/>
      <c r="GLY28" s="283"/>
      <c r="GLZ28" s="283"/>
      <c r="GMA28" s="283"/>
      <c r="GMB28" s="283"/>
      <c r="GMC28" s="283"/>
      <c r="GMD28" s="283"/>
      <c r="GME28" s="283"/>
      <c r="GMF28" s="283"/>
      <c r="GMG28" s="283"/>
      <c r="GMH28" s="283"/>
      <c r="GMI28" s="283"/>
      <c r="GMJ28" s="283"/>
      <c r="GMK28" s="283"/>
      <c r="GML28" s="283"/>
      <c r="GMM28" s="283"/>
      <c r="GMN28" s="283"/>
      <c r="GMO28" s="283"/>
      <c r="GMP28" s="283"/>
      <c r="GMQ28" s="283"/>
      <c r="GMR28" s="283"/>
      <c r="GMS28" s="283"/>
      <c r="GMT28" s="283"/>
      <c r="GMU28" s="283"/>
      <c r="GMV28" s="283"/>
      <c r="GMW28" s="283"/>
      <c r="GMX28" s="283"/>
      <c r="GMY28" s="283"/>
      <c r="GMZ28" s="283"/>
      <c r="GNA28" s="283"/>
      <c r="GNB28" s="283"/>
      <c r="GNC28" s="283"/>
      <c r="GND28" s="283"/>
      <c r="GNE28" s="283"/>
      <c r="GNF28" s="283"/>
      <c r="GNG28" s="283"/>
      <c r="GNH28" s="283"/>
      <c r="GNI28" s="283"/>
      <c r="GNJ28" s="283"/>
      <c r="GNK28" s="283"/>
      <c r="GNL28" s="283"/>
      <c r="GNM28" s="283"/>
      <c r="GNN28" s="283"/>
      <c r="GNO28" s="283"/>
      <c r="GNP28" s="283"/>
      <c r="GNQ28" s="283"/>
      <c r="GNR28" s="283"/>
      <c r="GNS28" s="283"/>
      <c r="GNT28" s="283"/>
      <c r="GNU28" s="283"/>
      <c r="GNV28" s="283"/>
      <c r="GNW28" s="283"/>
      <c r="GNX28" s="283"/>
      <c r="GNY28" s="283"/>
      <c r="GNZ28" s="283"/>
      <c r="GOA28" s="283"/>
      <c r="GOB28" s="283"/>
      <c r="GOC28" s="283"/>
      <c r="GOD28" s="283"/>
      <c r="GOE28" s="283"/>
      <c r="GOF28" s="283"/>
      <c r="GOG28" s="283"/>
      <c r="GOH28" s="283"/>
      <c r="GOI28" s="283"/>
      <c r="GOJ28" s="283"/>
      <c r="GOK28" s="283"/>
      <c r="GOL28" s="283"/>
      <c r="GOM28" s="283"/>
      <c r="GON28" s="283"/>
      <c r="GOO28" s="283"/>
      <c r="GOP28" s="283"/>
      <c r="GOQ28" s="283"/>
      <c r="GOR28" s="283"/>
      <c r="GOS28" s="283"/>
      <c r="GOT28" s="283"/>
      <c r="GOU28" s="283"/>
      <c r="GOV28" s="283"/>
      <c r="GOW28" s="283"/>
      <c r="GOX28" s="283"/>
      <c r="GOY28" s="283"/>
      <c r="GOZ28" s="283"/>
      <c r="GPA28" s="283"/>
      <c r="GPB28" s="283"/>
      <c r="GPC28" s="283"/>
      <c r="GPD28" s="283"/>
      <c r="GPE28" s="283"/>
      <c r="GPF28" s="283"/>
      <c r="GPG28" s="283"/>
      <c r="GPH28" s="283"/>
      <c r="GPI28" s="283"/>
      <c r="GPJ28" s="283"/>
      <c r="GPK28" s="283"/>
      <c r="GPL28" s="283"/>
      <c r="GPM28" s="283"/>
      <c r="GPN28" s="283"/>
      <c r="GPO28" s="283"/>
      <c r="GPP28" s="283"/>
      <c r="GPQ28" s="283"/>
      <c r="GPR28" s="283"/>
      <c r="GPS28" s="283"/>
      <c r="GPT28" s="283"/>
      <c r="GPU28" s="283"/>
      <c r="GPV28" s="283"/>
      <c r="GPW28" s="283"/>
      <c r="GPX28" s="283"/>
      <c r="GPY28" s="283"/>
      <c r="GPZ28" s="283"/>
      <c r="GQA28" s="283"/>
      <c r="GQB28" s="283"/>
      <c r="GQC28" s="283"/>
      <c r="GQD28" s="283"/>
      <c r="GQE28" s="283"/>
      <c r="GQF28" s="283"/>
      <c r="GQG28" s="283"/>
      <c r="GQH28" s="283"/>
      <c r="GQI28" s="283"/>
      <c r="GQJ28" s="283"/>
      <c r="GQK28" s="283"/>
      <c r="GQL28" s="283"/>
      <c r="GQM28" s="283"/>
      <c r="GQN28" s="283"/>
      <c r="GQO28" s="283"/>
      <c r="GQP28" s="283"/>
      <c r="GQQ28" s="283"/>
      <c r="GQR28" s="283"/>
      <c r="GQS28" s="283"/>
      <c r="GQT28" s="283"/>
      <c r="GQU28" s="283"/>
      <c r="GQV28" s="283"/>
      <c r="GQW28" s="283"/>
      <c r="GQX28" s="283"/>
      <c r="GQY28" s="283"/>
      <c r="GQZ28" s="283"/>
      <c r="GRA28" s="283"/>
      <c r="GRB28" s="283"/>
      <c r="GRC28" s="283"/>
      <c r="GRD28" s="283"/>
      <c r="GRE28" s="283"/>
      <c r="GRF28" s="283"/>
      <c r="GRG28" s="283"/>
      <c r="GRH28" s="283"/>
      <c r="GRI28" s="283"/>
      <c r="GRJ28" s="283"/>
      <c r="GRK28" s="283"/>
      <c r="GRL28" s="283"/>
      <c r="GRM28" s="283"/>
      <c r="GRN28" s="283"/>
      <c r="GRO28" s="283"/>
      <c r="GRP28" s="283"/>
      <c r="GRQ28" s="283"/>
      <c r="GRR28" s="283"/>
      <c r="GRS28" s="283"/>
      <c r="GRT28" s="283"/>
      <c r="GRU28" s="283"/>
      <c r="GRV28" s="283"/>
      <c r="GRW28" s="283"/>
      <c r="GRX28" s="283"/>
      <c r="GRY28" s="283"/>
      <c r="GRZ28" s="283"/>
      <c r="GSA28" s="283"/>
      <c r="GSB28" s="283"/>
      <c r="GSC28" s="283"/>
      <c r="GSD28" s="283"/>
      <c r="GSE28" s="283"/>
      <c r="GSF28" s="283"/>
      <c r="GSG28" s="283"/>
      <c r="GSH28" s="283"/>
      <c r="GSI28" s="283"/>
      <c r="GSJ28" s="283"/>
      <c r="GSK28" s="283"/>
      <c r="GSL28" s="283"/>
      <c r="GSM28" s="283"/>
      <c r="GSN28" s="283"/>
      <c r="GSO28" s="283"/>
      <c r="GSP28" s="283"/>
      <c r="GSQ28" s="283"/>
      <c r="GSR28" s="283"/>
      <c r="GSS28" s="283"/>
      <c r="GST28" s="283"/>
      <c r="GSU28" s="283"/>
      <c r="GSV28" s="283"/>
      <c r="GSW28" s="283"/>
      <c r="GSX28" s="283"/>
      <c r="GSY28" s="283"/>
      <c r="GSZ28" s="283"/>
      <c r="GTA28" s="283"/>
      <c r="GTB28" s="283"/>
      <c r="GTC28" s="283"/>
      <c r="GTD28" s="283"/>
      <c r="GTE28" s="283"/>
      <c r="GTF28" s="283"/>
      <c r="GTG28" s="283"/>
      <c r="GTH28" s="283"/>
      <c r="GTI28" s="283"/>
      <c r="GTJ28" s="283"/>
      <c r="GTK28" s="283"/>
      <c r="GTL28" s="283"/>
      <c r="GTM28" s="283"/>
      <c r="GTN28" s="283"/>
      <c r="GTO28" s="283"/>
      <c r="GTP28" s="283"/>
      <c r="GTQ28" s="283"/>
      <c r="GTR28" s="283"/>
      <c r="GTS28" s="283"/>
      <c r="GTT28" s="283"/>
      <c r="GTU28" s="283"/>
      <c r="GTV28" s="283"/>
      <c r="GTW28" s="283"/>
      <c r="GTX28" s="283"/>
      <c r="GTY28" s="283"/>
      <c r="GTZ28" s="283"/>
      <c r="GUA28" s="283"/>
      <c r="GUB28" s="283"/>
      <c r="GUC28" s="283"/>
      <c r="GUD28" s="283"/>
      <c r="GUE28" s="283"/>
      <c r="GUF28" s="283"/>
      <c r="GUG28" s="283"/>
      <c r="GUH28" s="283"/>
      <c r="GUI28" s="283"/>
      <c r="GUJ28" s="283"/>
      <c r="GUK28" s="283"/>
      <c r="GUL28" s="283"/>
      <c r="GUM28" s="283"/>
      <c r="GUN28" s="283"/>
      <c r="GUO28" s="283"/>
      <c r="GUP28" s="283"/>
      <c r="GUQ28" s="283"/>
      <c r="GUR28" s="283"/>
      <c r="GUS28" s="283"/>
      <c r="GUT28" s="283"/>
      <c r="GUU28" s="283"/>
      <c r="GUV28" s="283"/>
      <c r="GUW28" s="283"/>
      <c r="GUX28" s="283"/>
      <c r="GUY28" s="283"/>
      <c r="GUZ28" s="283"/>
      <c r="GVA28" s="283"/>
      <c r="GVB28" s="283"/>
      <c r="GVC28" s="283"/>
      <c r="GVD28" s="283"/>
      <c r="GVE28" s="283"/>
      <c r="GVF28" s="283"/>
      <c r="GVG28" s="283"/>
      <c r="GVH28" s="283"/>
      <c r="GVI28" s="283"/>
      <c r="GVJ28" s="283"/>
      <c r="GVK28" s="283"/>
      <c r="GVL28" s="283"/>
      <c r="GVM28" s="283"/>
      <c r="GVN28" s="283"/>
      <c r="GVO28" s="283"/>
      <c r="GVP28" s="283"/>
      <c r="GVQ28" s="283"/>
      <c r="GVR28" s="283"/>
      <c r="GVS28" s="283"/>
      <c r="GVT28" s="283"/>
      <c r="GVU28" s="283"/>
      <c r="GVV28" s="283"/>
      <c r="GVW28" s="283"/>
      <c r="GVX28" s="283"/>
      <c r="GVY28" s="283"/>
      <c r="GVZ28" s="283"/>
      <c r="GWA28" s="283"/>
      <c r="GWB28" s="283"/>
      <c r="GWC28" s="283"/>
      <c r="GWD28" s="283"/>
      <c r="GWE28" s="283"/>
      <c r="GWF28" s="283"/>
      <c r="GWG28" s="283"/>
      <c r="GWH28" s="283"/>
      <c r="GWI28" s="283"/>
      <c r="GWJ28" s="283"/>
      <c r="GWK28" s="283"/>
      <c r="GWL28" s="283"/>
      <c r="GWM28" s="283"/>
      <c r="GWN28" s="283"/>
      <c r="GWO28" s="283"/>
      <c r="GWP28" s="283"/>
      <c r="GWQ28" s="283"/>
      <c r="GWR28" s="283"/>
      <c r="GWS28" s="283"/>
      <c r="GWT28" s="283"/>
      <c r="GWU28" s="283"/>
      <c r="GWV28" s="283"/>
      <c r="GWW28" s="283"/>
      <c r="GWX28" s="283"/>
      <c r="GWY28" s="283"/>
      <c r="GWZ28" s="283"/>
      <c r="GXA28" s="283"/>
      <c r="GXB28" s="283"/>
      <c r="GXC28" s="283"/>
      <c r="GXD28" s="283"/>
      <c r="GXE28" s="283"/>
      <c r="GXF28" s="283"/>
      <c r="GXG28" s="283"/>
      <c r="GXH28" s="283"/>
      <c r="GXI28" s="283"/>
      <c r="GXJ28" s="283"/>
      <c r="GXK28" s="283"/>
      <c r="GXL28" s="283"/>
      <c r="GXM28" s="283"/>
      <c r="GXN28" s="283"/>
      <c r="GXO28" s="283"/>
      <c r="GXP28" s="283"/>
      <c r="GXQ28" s="283"/>
      <c r="GXR28" s="283"/>
      <c r="GXS28" s="283"/>
      <c r="GXT28" s="283"/>
      <c r="GXU28" s="283"/>
      <c r="GXV28" s="283"/>
      <c r="GXW28" s="283"/>
      <c r="GXX28" s="283"/>
      <c r="GXY28" s="283"/>
      <c r="GXZ28" s="283"/>
      <c r="GYA28" s="283"/>
      <c r="GYB28" s="283"/>
      <c r="GYC28" s="283"/>
      <c r="GYD28" s="283"/>
      <c r="GYE28" s="283"/>
      <c r="GYF28" s="283"/>
      <c r="GYG28" s="283"/>
      <c r="GYH28" s="283"/>
      <c r="GYI28" s="283"/>
      <c r="GYJ28" s="283"/>
      <c r="GYK28" s="283"/>
      <c r="GYL28" s="283"/>
      <c r="GYM28" s="283"/>
      <c r="GYN28" s="283"/>
      <c r="GYO28" s="283"/>
      <c r="GYP28" s="283"/>
      <c r="GYQ28" s="283"/>
      <c r="GYR28" s="283"/>
      <c r="GYS28" s="283"/>
      <c r="GYT28" s="283"/>
      <c r="GYU28" s="283"/>
      <c r="GYV28" s="283"/>
      <c r="GYW28" s="283"/>
      <c r="GYX28" s="283"/>
      <c r="GYY28" s="283"/>
      <c r="GYZ28" s="283"/>
      <c r="GZA28" s="283"/>
      <c r="GZB28" s="283"/>
      <c r="GZC28" s="283"/>
      <c r="GZD28" s="283"/>
      <c r="GZE28" s="283"/>
      <c r="GZF28" s="283"/>
      <c r="GZG28" s="283"/>
      <c r="GZH28" s="283"/>
      <c r="GZI28" s="283"/>
      <c r="GZJ28" s="283"/>
      <c r="GZK28" s="283"/>
      <c r="GZL28" s="283"/>
      <c r="GZM28" s="283"/>
      <c r="GZN28" s="283"/>
      <c r="GZO28" s="283"/>
      <c r="GZP28" s="283"/>
      <c r="GZQ28" s="283"/>
      <c r="GZR28" s="283"/>
      <c r="GZS28" s="283"/>
      <c r="GZT28" s="283"/>
      <c r="GZU28" s="283"/>
      <c r="GZV28" s="283"/>
      <c r="GZW28" s="283"/>
      <c r="GZX28" s="283"/>
      <c r="GZY28" s="283"/>
      <c r="GZZ28" s="283"/>
      <c r="HAA28" s="283"/>
      <c r="HAB28" s="283"/>
      <c r="HAC28" s="283"/>
      <c r="HAD28" s="283"/>
      <c r="HAE28" s="283"/>
      <c r="HAF28" s="283"/>
      <c r="HAG28" s="283"/>
      <c r="HAH28" s="283"/>
      <c r="HAI28" s="283"/>
      <c r="HAJ28" s="283"/>
      <c r="HAK28" s="283"/>
      <c r="HAL28" s="283"/>
      <c r="HAM28" s="283"/>
      <c r="HAN28" s="283"/>
      <c r="HAO28" s="283"/>
      <c r="HAP28" s="283"/>
      <c r="HAQ28" s="283"/>
      <c r="HAR28" s="283"/>
      <c r="HAS28" s="283"/>
      <c r="HAT28" s="283"/>
      <c r="HAU28" s="283"/>
      <c r="HAV28" s="283"/>
      <c r="HAW28" s="283"/>
      <c r="HAX28" s="283"/>
      <c r="HAY28" s="283"/>
      <c r="HAZ28" s="283"/>
      <c r="HBA28" s="283"/>
      <c r="HBB28" s="283"/>
      <c r="HBC28" s="283"/>
      <c r="HBD28" s="283"/>
      <c r="HBE28" s="283"/>
      <c r="HBF28" s="283"/>
      <c r="HBG28" s="283"/>
      <c r="HBH28" s="283"/>
      <c r="HBI28" s="283"/>
      <c r="HBJ28" s="283"/>
      <c r="HBK28" s="283"/>
      <c r="HBL28" s="283"/>
      <c r="HBM28" s="283"/>
      <c r="HBN28" s="283"/>
      <c r="HBO28" s="283"/>
      <c r="HBP28" s="283"/>
      <c r="HBQ28" s="283"/>
      <c r="HBR28" s="283"/>
      <c r="HBS28" s="283"/>
      <c r="HBT28" s="283"/>
      <c r="HBU28" s="283"/>
      <c r="HBV28" s="283"/>
      <c r="HBW28" s="283"/>
      <c r="HBX28" s="283"/>
      <c r="HBY28" s="283"/>
      <c r="HBZ28" s="283"/>
      <c r="HCA28" s="283"/>
      <c r="HCB28" s="283"/>
      <c r="HCC28" s="283"/>
      <c r="HCD28" s="283"/>
      <c r="HCE28" s="283"/>
      <c r="HCF28" s="283"/>
      <c r="HCG28" s="283"/>
      <c r="HCH28" s="283"/>
      <c r="HCI28" s="283"/>
      <c r="HCJ28" s="283"/>
      <c r="HCK28" s="283"/>
      <c r="HCL28" s="283"/>
      <c r="HCM28" s="283"/>
      <c r="HCN28" s="283"/>
      <c r="HCO28" s="283"/>
      <c r="HCP28" s="283"/>
      <c r="HCQ28" s="283"/>
      <c r="HCR28" s="283"/>
      <c r="HCS28" s="283"/>
      <c r="HCT28" s="283"/>
      <c r="HCU28" s="283"/>
      <c r="HCV28" s="283"/>
      <c r="HCW28" s="283"/>
      <c r="HCX28" s="283"/>
      <c r="HCY28" s="283"/>
      <c r="HCZ28" s="283"/>
      <c r="HDA28" s="283"/>
      <c r="HDB28" s="283"/>
      <c r="HDC28" s="283"/>
      <c r="HDD28" s="283"/>
      <c r="HDE28" s="283"/>
      <c r="HDF28" s="283"/>
      <c r="HDG28" s="283"/>
      <c r="HDH28" s="283"/>
      <c r="HDI28" s="283"/>
      <c r="HDJ28" s="283"/>
      <c r="HDK28" s="283"/>
      <c r="HDL28" s="283"/>
      <c r="HDM28" s="283"/>
      <c r="HDN28" s="283"/>
      <c r="HDO28" s="283"/>
      <c r="HDP28" s="283"/>
      <c r="HDQ28" s="283"/>
      <c r="HDR28" s="283"/>
      <c r="HDS28" s="283"/>
      <c r="HDT28" s="283"/>
      <c r="HDU28" s="283"/>
      <c r="HDV28" s="283"/>
      <c r="HDW28" s="283"/>
      <c r="HDX28" s="283"/>
      <c r="HDY28" s="283"/>
      <c r="HDZ28" s="283"/>
      <c r="HEA28" s="283"/>
      <c r="HEB28" s="283"/>
      <c r="HEC28" s="283"/>
      <c r="HED28" s="283"/>
      <c r="HEE28" s="283"/>
      <c r="HEF28" s="283"/>
      <c r="HEG28" s="283"/>
      <c r="HEH28" s="283"/>
      <c r="HEI28" s="283"/>
      <c r="HEJ28" s="283"/>
      <c r="HEK28" s="283"/>
      <c r="HEL28" s="283"/>
      <c r="HEM28" s="283"/>
      <c r="HEN28" s="283"/>
      <c r="HEO28" s="283"/>
      <c r="HEP28" s="283"/>
      <c r="HEQ28" s="283"/>
      <c r="HER28" s="283"/>
      <c r="HES28" s="283"/>
      <c r="HET28" s="283"/>
      <c r="HEU28" s="283"/>
      <c r="HEV28" s="283"/>
      <c r="HEW28" s="283"/>
      <c r="HEX28" s="283"/>
      <c r="HEY28" s="283"/>
      <c r="HEZ28" s="283"/>
      <c r="HFA28" s="283"/>
      <c r="HFB28" s="283"/>
      <c r="HFC28" s="283"/>
      <c r="HFD28" s="283"/>
      <c r="HFE28" s="283"/>
      <c r="HFF28" s="283"/>
      <c r="HFG28" s="283"/>
      <c r="HFH28" s="283"/>
      <c r="HFI28" s="283"/>
      <c r="HFJ28" s="283"/>
      <c r="HFK28" s="283"/>
      <c r="HFL28" s="283"/>
      <c r="HFM28" s="283"/>
      <c r="HFN28" s="283"/>
      <c r="HFO28" s="283"/>
      <c r="HFP28" s="283"/>
      <c r="HFQ28" s="283"/>
      <c r="HFR28" s="283"/>
      <c r="HFS28" s="283"/>
      <c r="HFT28" s="283"/>
      <c r="HFU28" s="283"/>
      <c r="HFV28" s="283"/>
      <c r="HFW28" s="283"/>
      <c r="HFX28" s="283"/>
      <c r="HFY28" s="283"/>
      <c r="HFZ28" s="283"/>
      <c r="HGA28" s="283"/>
      <c r="HGB28" s="283"/>
      <c r="HGC28" s="283"/>
      <c r="HGD28" s="283"/>
      <c r="HGE28" s="283"/>
      <c r="HGF28" s="283"/>
      <c r="HGG28" s="283"/>
      <c r="HGH28" s="283"/>
      <c r="HGI28" s="283"/>
      <c r="HGJ28" s="283"/>
      <c r="HGK28" s="283"/>
      <c r="HGL28" s="283"/>
      <c r="HGM28" s="283"/>
      <c r="HGN28" s="283"/>
      <c r="HGO28" s="283"/>
      <c r="HGP28" s="283"/>
      <c r="HGQ28" s="283"/>
      <c r="HGR28" s="283"/>
      <c r="HGS28" s="283"/>
      <c r="HGT28" s="283"/>
      <c r="HGU28" s="283"/>
      <c r="HGV28" s="283"/>
      <c r="HGW28" s="283"/>
      <c r="HGX28" s="283"/>
      <c r="HGY28" s="283"/>
      <c r="HGZ28" s="283"/>
      <c r="HHA28" s="283"/>
      <c r="HHB28" s="283"/>
      <c r="HHC28" s="283"/>
      <c r="HHD28" s="283"/>
      <c r="HHE28" s="283"/>
      <c r="HHF28" s="283"/>
      <c r="HHG28" s="283"/>
      <c r="HHH28" s="283"/>
      <c r="HHI28" s="283"/>
      <c r="HHJ28" s="283"/>
      <c r="HHK28" s="283"/>
      <c r="HHL28" s="283"/>
      <c r="HHM28" s="283"/>
      <c r="HHN28" s="283"/>
      <c r="HHO28" s="283"/>
      <c r="HHP28" s="283"/>
      <c r="HHQ28" s="283"/>
      <c r="HHR28" s="283"/>
      <c r="HHS28" s="283"/>
      <c r="HHT28" s="283"/>
      <c r="HHU28" s="283"/>
      <c r="HHV28" s="283"/>
      <c r="HHW28" s="283"/>
      <c r="HHX28" s="283"/>
      <c r="HHY28" s="283"/>
      <c r="HHZ28" s="283"/>
      <c r="HIA28" s="283"/>
      <c r="HIB28" s="283"/>
      <c r="HIC28" s="283"/>
      <c r="HID28" s="283"/>
      <c r="HIE28" s="283"/>
      <c r="HIF28" s="283"/>
      <c r="HIG28" s="283"/>
      <c r="HIH28" s="283"/>
      <c r="HII28" s="283"/>
      <c r="HIJ28" s="283"/>
      <c r="HIK28" s="283"/>
      <c r="HIL28" s="283"/>
      <c r="HIM28" s="283"/>
      <c r="HIN28" s="283"/>
      <c r="HIO28" s="283"/>
      <c r="HIP28" s="283"/>
      <c r="HIQ28" s="283"/>
      <c r="HIR28" s="283"/>
      <c r="HIS28" s="283"/>
      <c r="HIT28" s="283"/>
      <c r="HIU28" s="283"/>
      <c r="HIV28" s="283"/>
      <c r="HIW28" s="283"/>
      <c r="HIX28" s="283"/>
      <c r="HIY28" s="283"/>
      <c r="HIZ28" s="283"/>
      <c r="HJA28" s="283"/>
      <c r="HJB28" s="283"/>
      <c r="HJC28" s="283"/>
      <c r="HJD28" s="283"/>
      <c r="HJE28" s="283"/>
      <c r="HJF28" s="283"/>
      <c r="HJG28" s="283"/>
      <c r="HJH28" s="283"/>
      <c r="HJI28" s="283"/>
      <c r="HJJ28" s="283"/>
      <c r="HJK28" s="283"/>
      <c r="HJL28" s="283"/>
      <c r="HJM28" s="283"/>
      <c r="HJN28" s="283"/>
      <c r="HJO28" s="283"/>
      <c r="HJP28" s="283"/>
      <c r="HJQ28" s="283"/>
      <c r="HJR28" s="283"/>
      <c r="HJS28" s="283"/>
      <c r="HJT28" s="283"/>
      <c r="HJU28" s="283"/>
      <c r="HJV28" s="283"/>
      <c r="HJW28" s="283"/>
      <c r="HJX28" s="283"/>
      <c r="HJY28" s="283"/>
      <c r="HJZ28" s="283"/>
      <c r="HKA28" s="283"/>
      <c r="HKB28" s="283"/>
      <c r="HKC28" s="283"/>
      <c r="HKD28" s="283"/>
      <c r="HKE28" s="283"/>
      <c r="HKF28" s="283"/>
      <c r="HKG28" s="283"/>
      <c r="HKH28" s="283"/>
      <c r="HKI28" s="283"/>
      <c r="HKJ28" s="283"/>
      <c r="HKK28" s="283"/>
      <c r="HKL28" s="283"/>
      <c r="HKM28" s="283"/>
      <c r="HKN28" s="283"/>
      <c r="HKO28" s="283"/>
      <c r="HKP28" s="283"/>
      <c r="HKQ28" s="283"/>
      <c r="HKR28" s="283"/>
      <c r="HKS28" s="283"/>
      <c r="HKT28" s="283"/>
      <c r="HKU28" s="283"/>
      <c r="HKV28" s="283"/>
      <c r="HKW28" s="283"/>
      <c r="HKX28" s="283"/>
      <c r="HKY28" s="283"/>
      <c r="HKZ28" s="283"/>
      <c r="HLA28" s="283"/>
      <c r="HLB28" s="283"/>
      <c r="HLC28" s="283"/>
      <c r="HLD28" s="283"/>
      <c r="HLE28" s="283"/>
      <c r="HLF28" s="283"/>
      <c r="HLG28" s="283"/>
      <c r="HLH28" s="283"/>
      <c r="HLI28" s="283"/>
      <c r="HLJ28" s="283"/>
      <c r="HLK28" s="283"/>
      <c r="HLL28" s="283"/>
      <c r="HLM28" s="283"/>
      <c r="HLN28" s="283"/>
      <c r="HLO28" s="283"/>
      <c r="HLP28" s="283"/>
      <c r="HLQ28" s="283"/>
      <c r="HLR28" s="283"/>
      <c r="HLS28" s="283"/>
      <c r="HLT28" s="283"/>
      <c r="HLU28" s="283"/>
      <c r="HLV28" s="283"/>
      <c r="HLW28" s="283"/>
      <c r="HLX28" s="283"/>
      <c r="HLY28" s="283"/>
      <c r="HLZ28" s="283"/>
      <c r="HMA28" s="283"/>
      <c r="HMB28" s="283"/>
      <c r="HMC28" s="283"/>
      <c r="HMD28" s="283"/>
      <c r="HME28" s="283"/>
      <c r="HMF28" s="283"/>
      <c r="HMG28" s="283"/>
      <c r="HMH28" s="283"/>
      <c r="HMI28" s="283"/>
      <c r="HMJ28" s="283"/>
      <c r="HMK28" s="283"/>
      <c r="HML28" s="283"/>
      <c r="HMM28" s="283"/>
      <c r="HMN28" s="283"/>
      <c r="HMO28" s="283"/>
      <c r="HMP28" s="283"/>
      <c r="HMQ28" s="283"/>
      <c r="HMR28" s="283"/>
      <c r="HMS28" s="283"/>
      <c r="HMT28" s="283"/>
      <c r="HMU28" s="283"/>
      <c r="HMV28" s="283"/>
      <c r="HMW28" s="283"/>
      <c r="HMX28" s="283"/>
      <c r="HMY28" s="283"/>
      <c r="HMZ28" s="283"/>
      <c r="HNA28" s="283"/>
      <c r="HNB28" s="283"/>
      <c r="HNC28" s="283"/>
      <c r="HND28" s="283"/>
      <c r="HNE28" s="283"/>
      <c r="HNF28" s="283"/>
      <c r="HNG28" s="283"/>
      <c r="HNH28" s="283"/>
      <c r="HNI28" s="283"/>
      <c r="HNJ28" s="283"/>
      <c r="HNK28" s="283"/>
      <c r="HNL28" s="283"/>
      <c r="HNM28" s="283"/>
      <c r="HNN28" s="283"/>
      <c r="HNO28" s="283"/>
      <c r="HNP28" s="283"/>
      <c r="HNQ28" s="283"/>
      <c r="HNR28" s="283"/>
      <c r="HNS28" s="283"/>
      <c r="HNT28" s="283"/>
      <c r="HNU28" s="283"/>
      <c r="HNV28" s="283"/>
      <c r="HNW28" s="283"/>
      <c r="HNX28" s="283"/>
      <c r="HNY28" s="283"/>
      <c r="HNZ28" s="283"/>
      <c r="HOA28" s="283"/>
      <c r="HOB28" s="283"/>
      <c r="HOC28" s="283"/>
      <c r="HOD28" s="283"/>
      <c r="HOE28" s="283"/>
      <c r="HOF28" s="283"/>
      <c r="HOG28" s="283"/>
      <c r="HOH28" s="283"/>
      <c r="HOI28" s="283"/>
      <c r="HOJ28" s="283"/>
      <c r="HOK28" s="283"/>
      <c r="HOL28" s="283"/>
      <c r="HOM28" s="283"/>
      <c r="HON28" s="283"/>
      <c r="HOO28" s="283"/>
      <c r="HOP28" s="283"/>
      <c r="HOQ28" s="283"/>
      <c r="HOR28" s="283"/>
      <c r="HOS28" s="283"/>
      <c r="HOT28" s="283"/>
      <c r="HOU28" s="283"/>
      <c r="HOV28" s="283"/>
      <c r="HOW28" s="283"/>
      <c r="HOX28" s="283"/>
      <c r="HOY28" s="283"/>
      <c r="HOZ28" s="283"/>
      <c r="HPA28" s="283"/>
      <c r="HPB28" s="283"/>
      <c r="HPC28" s="283"/>
      <c r="HPD28" s="283"/>
      <c r="HPE28" s="283"/>
      <c r="HPF28" s="283"/>
      <c r="HPG28" s="283"/>
      <c r="HPH28" s="283"/>
      <c r="HPI28" s="283"/>
      <c r="HPJ28" s="283"/>
      <c r="HPK28" s="283"/>
      <c r="HPL28" s="283"/>
      <c r="HPM28" s="283"/>
      <c r="HPN28" s="283"/>
      <c r="HPO28" s="283"/>
      <c r="HPP28" s="283"/>
      <c r="HPQ28" s="283"/>
      <c r="HPR28" s="283"/>
      <c r="HPS28" s="283"/>
      <c r="HPT28" s="283"/>
      <c r="HPU28" s="283"/>
      <c r="HPV28" s="283"/>
      <c r="HPW28" s="283"/>
      <c r="HPX28" s="283"/>
      <c r="HPY28" s="283"/>
      <c r="HPZ28" s="283"/>
      <c r="HQA28" s="283"/>
      <c r="HQB28" s="283"/>
      <c r="HQC28" s="283"/>
      <c r="HQD28" s="283"/>
      <c r="HQE28" s="283"/>
      <c r="HQF28" s="283"/>
      <c r="HQG28" s="283"/>
      <c r="HQH28" s="283"/>
      <c r="HQI28" s="283"/>
      <c r="HQJ28" s="283"/>
      <c r="HQK28" s="283"/>
      <c r="HQL28" s="283"/>
      <c r="HQM28" s="283"/>
      <c r="HQN28" s="283"/>
      <c r="HQO28" s="283"/>
      <c r="HQP28" s="283"/>
      <c r="HQQ28" s="283"/>
      <c r="HQR28" s="283"/>
      <c r="HQS28" s="283"/>
      <c r="HQT28" s="283"/>
      <c r="HQU28" s="283"/>
      <c r="HQV28" s="283"/>
      <c r="HQW28" s="283"/>
      <c r="HQX28" s="283"/>
      <c r="HQY28" s="283"/>
      <c r="HQZ28" s="283"/>
      <c r="HRA28" s="283"/>
      <c r="HRB28" s="283"/>
      <c r="HRC28" s="283"/>
      <c r="HRD28" s="283"/>
      <c r="HRE28" s="283"/>
      <c r="HRF28" s="283"/>
      <c r="HRG28" s="283"/>
      <c r="HRH28" s="283"/>
      <c r="HRI28" s="283"/>
      <c r="HRJ28" s="283"/>
      <c r="HRK28" s="283"/>
      <c r="HRL28" s="283"/>
      <c r="HRM28" s="283"/>
      <c r="HRN28" s="283"/>
      <c r="HRO28" s="283"/>
      <c r="HRP28" s="283"/>
      <c r="HRQ28" s="283"/>
      <c r="HRR28" s="283"/>
      <c r="HRS28" s="283"/>
      <c r="HRT28" s="283"/>
      <c r="HRU28" s="283"/>
      <c r="HRV28" s="283"/>
      <c r="HRW28" s="283"/>
      <c r="HRX28" s="283"/>
      <c r="HRY28" s="283"/>
      <c r="HRZ28" s="283"/>
      <c r="HSA28" s="283"/>
      <c r="HSB28" s="283"/>
      <c r="HSC28" s="283"/>
      <c r="HSD28" s="283"/>
      <c r="HSE28" s="283"/>
      <c r="HSF28" s="283"/>
      <c r="HSG28" s="283"/>
      <c r="HSH28" s="283"/>
      <c r="HSI28" s="283"/>
      <c r="HSJ28" s="283"/>
      <c r="HSK28" s="283"/>
      <c r="HSL28" s="283"/>
      <c r="HSM28" s="283"/>
      <c r="HSN28" s="283"/>
      <c r="HSO28" s="283"/>
      <c r="HSP28" s="283"/>
      <c r="HSQ28" s="283"/>
      <c r="HSR28" s="283"/>
      <c r="HSS28" s="283"/>
      <c r="HST28" s="283"/>
      <c r="HSU28" s="283"/>
      <c r="HSV28" s="283"/>
      <c r="HSW28" s="283"/>
      <c r="HSX28" s="283"/>
      <c r="HSY28" s="283"/>
      <c r="HSZ28" s="283"/>
      <c r="HTA28" s="283"/>
      <c r="HTB28" s="283"/>
      <c r="HTC28" s="283"/>
      <c r="HTD28" s="283"/>
      <c r="HTE28" s="283"/>
      <c r="HTF28" s="283"/>
      <c r="HTG28" s="283"/>
      <c r="HTH28" s="283"/>
      <c r="HTI28" s="283"/>
      <c r="HTJ28" s="283"/>
      <c r="HTK28" s="283"/>
      <c r="HTL28" s="283"/>
      <c r="HTM28" s="283"/>
      <c r="HTN28" s="283"/>
      <c r="HTO28" s="283"/>
      <c r="HTP28" s="283"/>
      <c r="HTQ28" s="283"/>
      <c r="HTR28" s="283"/>
      <c r="HTS28" s="283"/>
      <c r="HTT28" s="283"/>
      <c r="HTU28" s="283"/>
      <c r="HTV28" s="283"/>
      <c r="HTW28" s="283"/>
      <c r="HTX28" s="283"/>
      <c r="HTY28" s="283"/>
      <c r="HTZ28" s="283"/>
      <c r="HUA28" s="283"/>
      <c r="HUB28" s="283"/>
      <c r="HUC28" s="283"/>
      <c r="HUD28" s="283"/>
      <c r="HUE28" s="283"/>
      <c r="HUF28" s="283"/>
      <c r="HUG28" s="283"/>
      <c r="HUH28" s="283"/>
      <c r="HUI28" s="283"/>
      <c r="HUJ28" s="283"/>
      <c r="HUK28" s="283"/>
      <c r="HUL28" s="283"/>
      <c r="HUM28" s="283"/>
      <c r="HUN28" s="283"/>
      <c r="HUO28" s="283"/>
      <c r="HUP28" s="283"/>
      <c r="HUQ28" s="283"/>
      <c r="HUR28" s="283"/>
      <c r="HUS28" s="283"/>
      <c r="HUT28" s="283"/>
      <c r="HUU28" s="283"/>
      <c r="HUV28" s="283"/>
      <c r="HUW28" s="283"/>
      <c r="HUX28" s="283"/>
      <c r="HUY28" s="283"/>
      <c r="HUZ28" s="283"/>
      <c r="HVA28" s="283"/>
      <c r="HVB28" s="283"/>
      <c r="HVC28" s="283"/>
      <c r="HVD28" s="283"/>
      <c r="HVE28" s="283"/>
      <c r="HVF28" s="283"/>
      <c r="HVG28" s="283"/>
      <c r="HVH28" s="283"/>
      <c r="HVI28" s="283"/>
      <c r="HVJ28" s="283"/>
      <c r="HVK28" s="283"/>
      <c r="HVL28" s="283"/>
      <c r="HVM28" s="283"/>
      <c r="HVN28" s="283"/>
      <c r="HVO28" s="283"/>
      <c r="HVP28" s="283"/>
      <c r="HVQ28" s="283"/>
      <c r="HVR28" s="283"/>
      <c r="HVS28" s="283"/>
      <c r="HVT28" s="283"/>
      <c r="HVU28" s="283"/>
      <c r="HVV28" s="283"/>
      <c r="HVW28" s="283"/>
      <c r="HVX28" s="283"/>
      <c r="HVY28" s="283"/>
      <c r="HVZ28" s="283"/>
      <c r="HWA28" s="283"/>
      <c r="HWB28" s="283"/>
      <c r="HWC28" s="283"/>
      <c r="HWD28" s="283"/>
      <c r="HWE28" s="283"/>
      <c r="HWF28" s="283"/>
      <c r="HWG28" s="283"/>
      <c r="HWH28" s="283"/>
      <c r="HWI28" s="283"/>
      <c r="HWJ28" s="283"/>
      <c r="HWK28" s="283"/>
      <c r="HWL28" s="283"/>
      <c r="HWM28" s="283"/>
      <c r="HWN28" s="283"/>
      <c r="HWO28" s="283"/>
      <c r="HWP28" s="283"/>
      <c r="HWQ28" s="283"/>
      <c r="HWR28" s="283"/>
      <c r="HWS28" s="283"/>
      <c r="HWT28" s="283"/>
      <c r="HWU28" s="283"/>
      <c r="HWV28" s="283"/>
      <c r="HWW28" s="283"/>
      <c r="HWX28" s="283"/>
      <c r="HWY28" s="283"/>
      <c r="HWZ28" s="283"/>
      <c r="HXA28" s="283"/>
      <c r="HXB28" s="283"/>
      <c r="HXC28" s="283"/>
      <c r="HXD28" s="283"/>
      <c r="HXE28" s="283"/>
      <c r="HXF28" s="283"/>
      <c r="HXG28" s="283"/>
      <c r="HXH28" s="283"/>
      <c r="HXI28" s="283"/>
      <c r="HXJ28" s="283"/>
      <c r="HXK28" s="283"/>
      <c r="HXL28" s="283"/>
      <c r="HXM28" s="283"/>
      <c r="HXN28" s="283"/>
      <c r="HXO28" s="283"/>
      <c r="HXP28" s="283"/>
      <c r="HXQ28" s="283"/>
      <c r="HXR28" s="283"/>
      <c r="HXS28" s="283"/>
      <c r="HXT28" s="283"/>
      <c r="HXU28" s="283"/>
      <c r="HXV28" s="283"/>
      <c r="HXW28" s="283"/>
      <c r="HXX28" s="283"/>
      <c r="HXY28" s="283"/>
      <c r="HXZ28" s="283"/>
      <c r="HYA28" s="283"/>
      <c r="HYB28" s="283"/>
      <c r="HYC28" s="283"/>
      <c r="HYD28" s="283"/>
      <c r="HYE28" s="283"/>
      <c r="HYF28" s="283"/>
      <c r="HYG28" s="283"/>
      <c r="HYH28" s="283"/>
      <c r="HYI28" s="283"/>
      <c r="HYJ28" s="283"/>
      <c r="HYK28" s="283"/>
      <c r="HYL28" s="283"/>
      <c r="HYM28" s="283"/>
      <c r="HYN28" s="283"/>
      <c r="HYO28" s="283"/>
      <c r="HYP28" s="283"/>
      <c r="HYQ28" s="283"/>
      <c r="HYR28" s="283"/>
      <c r="HYS28" s="283"/>
      <c r="HYT28" s="283"/>
      <c r="HYU28" s="283"/>
      <c r="HYV28" s="283"/>
      <c r="HYW28" s="283"/>
      <c r="HYX28" s="283"/>
      <c r="HYY28" s="283"/>
      <c r="HYZ28" s="283"/>
      <c r="HZA28" s="283"/>
      <c r="HZB28" s="283"/>
      <c r="HZC28" s="283"/>
      <c r="HZD28" s="283"/>
      <c r="HZE28" s="283"/>
      <c r="HZF28" s="283"/>
      <c r="HZG28" s="283"/>
      <c r="HZH28" s="283"/>
      <c r="HZI28" s="283"/>
      <c r="HZJ28" s="283"/>
      <c r="HZK28" s="283"/>
      <c r="HZL28" s="283"/>
      <c r="HZM28" s="283"/>
      <c r="HZN28" s="283"/>
      <c r="HZO28" s="283"/>
      <c r="HZP28" s="283"/>
      <c r="HZQ28" s="283"/>
      <c r="HZR28" s="283"/>
      <c r="HZS28" s="283"/>
      <c r="HZT28" s="283"/>
      <c r="HZU28" s="283"/>
      <c r="HZV28" s="283"/>
      <c r="HZW28" s="283"/>
      <c r="HZX28" s="283"/>
      <c r="HZY28" s="283"/>
      <c r="HZZ28" s="283"/>
      <c r="IAA28" s="283"/>
      <c r="IAB28" s="283"/>
      <c r="IAC28" s="283"/>
      <c r="IAD28" s="283"/>
      <c r="IAE28" s="283"/>
      <c r="IAF28" s="283"/>
      <c r="IAG28" s="283"/>
      <c r="IAH28" s="283"/>
      <c r="IAI28" s="283"/>
      <c r="IAJ28" s="283"/>
      <c r="IAK28" s="283"/>
      <c r="IAL28" s="283"/>
      <c r="IAM28" s="283"/>
      <c r="IAN28" s="283"/>
      <c r="IAO28" s="283"/>
      <c r="IAP28" s="283"/>
      <c r="IAQ28" s="283"/>
      <c r="IAR28" s="283"/>
      <c r="IAS28" s="283"/>
      <c r="IAT28" s="283"/>
      <c r="IAU28" s="283"/>
      <c r="IAV28" s="283"/>
      <c r="IAW28" s="283"/>
      <c r="IAX28" s="283"/>
      <c r="IAY28" s="283"/>
      <c r="IAZ28" s="283"/>
      <c r="IBA28" s="283"/>
      <c r="IBB28" s="283"/>
      <c r="IBC28" s="283"/>
      <c r="IBD28" s="283"/>
      <c r="IBE28" s="283"/>
      <c r="IBF28" s="283"/>
      <c r="IBG28" s="283"/>
      <c r="IBH28" s="283"/>
      <c r="IBI28" s="283"/>
      <c r="IBJ28" s="283"/>
      <c r="IBK28" s="283"/>
      <c r="IBL28" s="283"/>
      <c r="IBM28" s="283"/>
      <c r="IBN28" s="283"/>
      <c r="IBO28" s="283"/>
      <c r="IBP28" s="283"/>
      <c r="IBQ28" s="283"/>
      <c r="IBR28" s="283"/>
      <c r="IBS28" s="283"/>
      <c r="IBT28" s="283"/>
      <c r="IBU28" s="283"/>
      <c r="IBV28" s="283"/>
      <c r="IBW28" s="283"/>
      <c r="IBX28" s="283"/>
      <c r="IBY28" s="283"/>
      <c r="IBZ28" s="283"/>
      <c r="ICA28" s="283"/>
      <c r="ICB28" s="283"/>
      <c r="ICC28" s="283"/>
      <c r="ICD28" s="283"/>
      <c r="ICE28" s="283"/>
      <c r="ICF28" s="283"/>
      <c r="ICG28" s="283"/>
      <c r="ICH28" s="283"/>
      <c r="ICI28" s="283"/>
      <c r="ICJ28" s="283"/>
      <c r="ICK28" s="283"/>
      <c r="ICL28" s="283"/>
      <c r="ICM28" s="283"/>
      <c r="ICN28" s="283"/>
      <c r="ICO28" s="283"/>
      <c r="ICP28" s="283"/>
      <c r="ICQ28" s="283"/>
      <c r="ICR28" s="283"/>
      <c r="ICS28" s="283"/>
      <c r="ICT28" s="283"/>
      <c r="ICU28" s="283"/>
      <c r="ICV28" s="283"/>
      <c r="ICW28" s="283"/>
      <c r="ICX28" s="283"/>
      <c r="ICY28" s="283"/>
      <c r="ICZ28" s="283"/>
      <c r="IDA28" s="283"/>
      <c r="IDB28" s="283"/>
      <c r="IDC28" s="283"/>
      <c r="IDD28" s="283"/>
      <c r="IDE28" s="283"/>
      <c r="IDF28" s="283"/>
      <c r="IDG28" s="283"/>
      <c r="IDH28" s="283"/>
      <c r="IDI28" s="283"/>
      <c r="IDJ28" s="283"/>
      <c r="IDK28" s="283"/>
      <c r="IDL28" s="283"/>
      <c r="IDM28" s="283"/>
      <c r="IDN28" s="283"/>
      <c r="IDO28" s="283"/>
      <c r="IDP28" s="283"/>
      <c r="IDQ28" s="283"/>
      <c r="IDR28" s="283"/>
      <c r="IDS28" s="283"/>
      <c r="IDT28" s="283"/>
      <c r="IDU28" s="283"/>
      <c r="IDV28" s="283"/>
      <c r="IDW28" s="283"/>
      <c r="IDX28" s="283"/>
      <c r="IDY28" s="283"/>
      <c r="IDZ28" s="283"/>
      <c r="IEA28" s="283"/>
      <c r="IEB28" s="283"/>
      <c r="IEC28" s="283"/>
      <c r="IED28" s="283"/>
      <c r="IEE28" s="283"/>
      <c r="IEF28" s="283"/>
      <c r="IEG28" s="283"/>
      <c r="IEH28" s="283"/>
      <c r="IEI28" s="283"/>
      <c r="IEJ28" s="283"/>
      <c r="IEK28" s="283"/>
      <c r="IEL28" s="283"/>
      <c r="IEM28" s="283"/>
      <c r="IEN28" s="283"/>
      <c r="IEO28" s="283"/>
      <c r="IEP28" s="283"/>
      <c r="IEQ28" s="283"/>
      <c r="IER28" s="283"/>
      <c r="IES28" s="283"/>
      <c r="IET28" s="283"/>
      <c r="IEU28" s="283"/>
      <c r="IEV28" s="283"/>
      <c r="IEW28" s="283"/>
      <c r="IEX28" s="283"/>
      <c r="IEY28" s="283"/>
      <c r="IEZ28" s="283"/>
      <c r="IFA28" s="283"/>
      <c r="IFB28" s="283"/>
      <c r="IFC28" s="283"/>
      <c r="IFD28" s="283"/>
      <c r="IFE28" s="283"/>
      <c r="IFF28" s="283"/>
      <c r="IFG28" s="283"/>
      <c r="IFH28" s="283"/>
      <c r="IFI28" s="283"/>
      <c r="IFJ28" s="283"/>
      <c r="IFK28" s="283"/>
      <c r="IFL28" s="283"/>
      <c r="IFM28" s="283"/>
      <c r="IFN28" s="283"/>
      <c r="IFO28" s="283"/>
      <c r="IFP28" s="283"/>
      <c r="IFQ28" s="283"/>
      <c r="IFR28" s="283"/>
      <c r="IFS28" s="283"/>
      <c r="IFT28" s="283"/>
      <c r="IFU28" s="283"/>
      <c r="IFV28" s="283"/>
      <c r="IFW28" s="283"/>
      <c r="IFX28" s="283"/>
      <c r="IFY28" s="283"/>
      <c r="IFZ28" s="283"/>
      <c r="IGA28" s="283"/>
      <c r="IGB28" s="283"/>
      <c r="IGC28" s="283"/>
      <c r="IGD28" s="283"/>
      <c r="IGE28" s="283"/>
      <c r="IGF28" s="283"/>
      <c r="IGG28" s="283"/>
      <c r="IGH28" s="283"/>
      <c r="IGI28" s="283"/>
      <c r="IGJ28" s="283"/>
      <c r="IGK28" s="283"/>
      <c r="IGL28" s="283"/>
      <c r="IGM28" s="283"/>
      <c r="IGN28" s="283"/>
      <c r="IGO28" s="283"/>
      <c r="IGP28" s="283"/>
      <c r="IGQ28" s="283"/>
      <c r="IGR28" s="283"/>
      <c r="IGS28" s="283"/>
      <c r="IGT28" s="283"/>
      <c r="IGU28" s="283"/>
      <c r="IGV28" s="283"/>
      <c r="IGW28" s="283"/>
      <c r="IGX28" s="283"/>
      <c r="IGY28" s="283"/>
      <c r="IGZ28" s="283"/>
      <c r="IHA28" s="283"/>
      <c r="IHB28" s="283"/>
      <c r="IHC28" s="283"/>
      <c r="IHD28" s="283"/>
      <c r="IHE28" s="283"/>
      <c r="IHF28" s="283"/>
      <c r="IHG28" s="283"/>
      <c r="IHH28" s="283"/>
      <c r="IHI28" s="283"/>
      <c r="IHJ28" s="283"/>
      <c r="IHK28" s="283"/>
      <c r="IHL28" s="283"/>
      <c r="IHM28" s="283"/>
      <c r="IHN28" s="283"/>
      <c r="IHO28" s="283"/>
      <c r="IHP28" s="283"/>
      <c r="IHQ28" s="283"/>
      <c r="IHR28" s="283"/>
      <c r="IHS28" s="283"/>
      <c r="IHT28" s="283"/>
      <c r="IHU28" s="283"/>
      <c r="IHV28" s="283"/>
      <c r="IHW28" s="283"/>
      <c r="IHX28" s="283"/>
      <c r="IHY28" s="283"/>
      <c r="IHZ28" s="283"/>
      <c r="IIA28" s="283"/>
      <c r="IIB28" s="283"/>
      <c r="IIC28" s="283"/>
      <c r="IID28" s="283"/>
      <c r="IIE28" s="283"/>
      <c r="IIF28" s="283"/>
      <c r="IIG28" s="283"/>
      <c r="IIH28" s="283"/>
      <c r="III28" s="283"/>
      <c r="IIJ28" s="283"/>
      <c r="IIK28" s="283"/>
      <c r="IIL28" s="283"/>
      <c r="IIM28" s="283"/>
      <c r="IIN28" s="283"/>
      <c r="IIO28" s="283"/>
      <c r="IIP28" s="283"/>
      <c r="IIQ28" s="283"/>
      <c r="IIR28" s="283"/>
      <c r="IIS28" s="283"/>
      <c r="IIT28" s="283"/>
      <c r="IIU28" s="283"/>
      <c r="IIV28" s="283"/>
      <c r="IIW28" s="283"/>
      <c r="IIX28" s="283"/>
      <c r="IIY28" s="283"/>
      <c r="IIZ28" s="283"/>
      <c r="IJA28" s="283"/>
      <c r="IJB28" s="283"/>
      <c r="IJC28" s="283"/>
      <c r="IJD28" s="283"/>
      <c r="IJE28" s="283"/>
      <c r="IJF28" s="283"/>
      <c r="IJG28" s="283"/>
      <c r="IJH28" s="283"/>
      <c r="IJI28" s="283"/>
      <c r="IJJ28" s="283"/>
      <c r="IJK28" s="283"/>
      <c r="IJL28" s="283"/>
      <c r="IJM28" s="283"/>
      <c r="IJN28" s="283"/>
      <c r="IJO28" s="283"/>
      <c r="IJP28" s="283"/>
      <c r="IJQ28" s="283"/>
      <c r="IJR28" s="283"/>
      <c r="IJS28" s="283"/>
      <c r="IJT28" s="283"/>
      <c r="IJU28" s="283"/>
      <c r="IJV28" s="283"/>
      <c r="IJW28" s="283"/>
      <c r="IJX28" s="283"/>
      <c r="IJY28" s="283"/>
      <c r="IJZ28" s="283"/>
      <c r="IKA28" s="283"/>
      <c r="IKB28" s="283"/>
      <c r="IKC28" s="283"/>
      <c r="IKD28" s="283"/>
      <c r="IKE28" s="283"/>
      <c r="IKF28" s="283"/>
      <c r="IKG28" s="283"/>
      <c r="IKH28" s="283"/>
      <c r="IKI28" s="283"/>
      <c r="IKJ28" s="283"/>
      <c r="IKK28" s="283"/>
      <c r="IKL28" s="283"/>
      <c r="IKM28" s="283"/>
      <c r="IKN28" s="283"/>
      <c r="IKO28" s="283"/>
      <c r="IKP28" s="283"/>
      <c r="IKQ28" s="283"/>
      <c r="IKR28" s="283"/>
      <c r="IKS28" s="283"/>
      <c r="IKT28" s="283"/>
      <c r="IKU28" s="283"/>
      <c r="IKV28" s="283"/>
      <c r="IKW28" s="283"/>
      <c r="IKX28" s="283"/>
      <c r="IKY28" s="283"/>
      <c r="IKZ28" s="283"/>
      <c r="ILA28" s="283"/>
      <c r="ILB28" s="283"/>
      <c r="ILC28" s="283"/>
      <c r="ILD28" s="283"/>
      <c r="ILE28" s="283"/>
      <c r="ILF28" s="283"/>
      <c r="ILG28" s="283"/>
      <c r="ILH28" s="283"/>
      <c r="ILI28" s="283"/>
      <c r="ILJ28" s="283"/>
      <c r="ILK28" s="283"/>
      <c r="ILL28" s="283"/>
      <c r="ILM28" s="283"/>
      <c r="ILN28" s="283"/>
      <c r="ILO28" s="283"/>
      <c r="ILP28" s="283"/>
      <c r="ILQ28" s="283"/>
      <c r="ILR28" s="283"/>
      <c r="ILS28" s="283"/>
      <c r="ILT28" s="283"/>
      <c r="ILU28" s="283"/>
      <c r="ILV28" s="283"/>
      <c r="ILW28" s="283"/>
      <c r="ILX28" s="283"/>
      <c r="ILY28" s="283"/>
      <c r="ILZ28" s="283"/>
      <c r="IMA28" s="283"/>
      <c r="IMB28" s="283"/>
      <c r="IMC28" s="283"/>
      <c r="IMD28" s="283"/>
      <c r="IME28" s="283"/>
      <c r="IMF28" s="283"/>
      <c r="IMG28" s="283"/>
      <c r="IMH28" s="283"/>
      <c r="IMI28" s="283"/>
      <c r="IMJ28" s="283"/>
      <c r="IMK28" s="283"/>
      <c r="IML28" s="283"/>
      <c r="IMM28" s="283"/>
      <c r="IMN28" s="283"/>
      <c r="IMO28" s="283"/>
      <c r="IMP28" s="283"/>
      <c r="IMQ28" s="283"/>
      <c r="IMR28" s="283"/>
      <c r="IMS28" s="283"/>
      <c r="IMT28" s="283"/>
      <c r="IMU28" s="283"/>
      <c r="IMV28" s="283"/>
      <c r="IMW28" s="283"/>
      <c r="IMX28" s="283"/>
      <c r="IMY28" s="283"/>
      <c r="IMZ28" s="283"/>
      <c r="INA28" s="283"/>
      <c r="INB28" s="283"/>
      <c r="INC28" s="283"/>
      <c r="IND28" s="283"/>
      <c r="INE28" s="283"/>
      <c r="INF28" s="283"/>
      <c r="ING28" s="283"/>
      <c r="INH28" s="283"/>
      <c r="INI28" s="283"/>
      <c r="INJ28" s="283"/>
      <c r="INK28" s="283"/>
      <c r="INL28" s="283"/>
      <c r="INM28" s="283"/>
      <c r="INN28" s="283"/>
      <c r="INO28" s="283"/>
      <c r="INP28" s="283"/>
      <c r="INQ28" s="283"/>
      <c r="INR28" s="283"/>
      <c r="INS28" s="283"/>
      <c r="INT28" s="283"/>
      <c r="INU28" s="283"/>
      <c r="INV28" s="283"/>
      <c r="INW28" s="283"/>
      <c r="INX28" s="283"/>
      <c r="INY28" s="283"/>
      <c r="INZ28" s="283"/>
      <c r="IOA28" s="283"/>
      <c r="IOB28" s="283"/>
      <c r="IOC28" s="283"/>
      <c r="IOD28" s="283"/>
      <c r="IOE28" s="283"/>
      <c r="IOF28" s="283"/>
      <c r="IOG28" s="283"/>
      <c r="IOH28" s="283"/>
      <c r="IOI28" s="283"/>
      <c r="IOJ28" s="283"/>
      <c r="IOK28" s="283"/>
      <c r="IOL28" s="283"/>
      <c r="IOM28" s="283"/>
      <c r="ION28" s="283"/>
      <c r="IOO28" s="283"/>
      <c r="IOP28" s="283"/>
      <c r="IOQ28" s="283"/>
      <c r="IOR28" s="283"/>
      <c r="IOS28" s="283"/>
      <c r="IOT28" s="283"/>
      <c r="IOU28" s="283"/>
      <c r="IOV28" s="283"/>
      <c r="IOW28" s="283"/>
      <c r="IOX28" s="283"/>
      <c r="IOY28" s="283"/>
      <c r="IOZ28" s="283"/>
      <c r="IPA28" s="283"/>
      <c r="IPB28" s="283"/>
      <c r="IPC28" s="283"/>
      <c r="IPD28" s="283"/>
      <c r="IPE28" s="283"/>
      <c r="IPF28" s="283"/>
      <c r="IPG28" s="283"/>
      <c r="IPH28" s="283"/>
      <c r="IPI28" s="283"/>
      <c r="IPJ28" s="283"/>
      <c r="IPK28" s="283"/>
      <c r="IPL28" s="283"/>
      <c r="IPM28" s="283"/>
      <c r="IPN28" s="283"/>
      <c r="IPO28" s="283"/>
      <c r="IPP28" s="283"/>
      <c r="IPQ28" s="283"/>
      <c r="IPR28" s="283"/>
      <c r="IPS28" s="283"/>
      <c r="IPT28" s="283"/>
      <c r="IPU28" s="283"/>
      <c r="IPV28" s="283"/>
      <c r="IPW28" s="283"/>
      <c r="IPX28" s="283"/>
      <c r="IPY28" s="283"/>
      <c r="IPZ28" s="283"/>
      <c r="IQA28" s="283"/>
      <c r="IQB28" s="283"/>
      <c r="IQC28" s="283"/>
      <c r="IQD28" s="283"/>
      <c r="IQE28" s="283"/>
      <c r="IQF28" s="283"/>
      <c r="IQG28" s="283"/>
      <c r="IQH28" s="283"/>
      <c r="IQI28" s="283"/>
      <c r="IQJ28" s="283"/>
      <c r="IQK28" s="283"/>
      <c r="IQL28" s="283"/>
      <c r="IQM28" s="283"/>
      <c r="IQN28" s="283"/>
      <c r="IQO28" s="283"/>
      <c r="IQP28" s="283"/>
      <c r="IQQ28" s="283"/>
      <c r="IQR28" s="283"/>
      <c r="IQS28" s="283"/>
      <c r="IQT28" s="283"/>
      <c r="IQU28" s="283"/>
      <c r="IQV28" s="283"/>
      <c r="IQW28" s="283"/>
      <c r="IQX28" s="283"/>
      <c r="IQY28" s="283"/>
      <c r="IQZ28" s="283"/>
      <c r="IRA28" s="283"/>
      <c r="IRB28" s="283"/>
      <c r="IRC28" s="283"/>
      <c r="IRD28" s="283"/>
      <c r="IRE28" s="283"/>
      <c r="IRF28" s="283"/>
      <c r="IRG28" s="283"/>
      <c r="IRH28" s="283"/>
      <c r="IRI28" s="283"/>
      <c r="IRJ28" s="283"/>
      <c r="IRK28" s="283"/>
      <c r="IRL28" s="283"/>
      <c r="IRM28" s="283"/>
      <c r="IRN28" s="283"/>
      <c r="IRO28" s="283"/>
      <c r="IRP28" s="283"/>
      <c r="IRQ28" s="283"/>
      <c r="IRR28" s="283"/>
      <c r="IRS28" s="283"/>
      <c r="IRT28" s="283"/>
      <c r="IRU28" s="283"/>
      <c r="IRV28" s="283"/>
      <c r="IRW28" s="283"/>
      <c r="IRX28" s="283"/>
      <c r="IRY28" s="283"/>
      <c r="IRZ28" s="283"/>
      <c r="ISA28" s="283"/>
      <c r="ISB28" s="283"/>
      <c r="ISC28" s="283"/>
      <c r="ISD28" s="283"/>
      <c r="ISE28" s="283"/>
      <c r="ISF28" s="283"/>
      <c r="ISG28" s="283"/>
      <c r="ISH28" s="283"/>
      <c r="ISI28" s="283"/>
      <c r="ISJ28" s="283"/>
      <c r="ISK28" s="283"/>
      <c r="ISL28" s="283"/>
      <c r="ISM28" s="283"/>
      <c r="ISN28" s="283"/>
      <c r="ISO28" s="283"/>
      <c r="ISP28" s="283"/>
      <c r="ISQ28" s="283"/>
      <c r="ISR28" s="283"/>
      <c r="ISS28" s="283"/>
      <c r="IST28" s="283"/>
      <c r="ISU28" s="283"/>
      <c r="ISV28" s="283"/>
      <c r="ISW28" s="283"/>
      <c r="ISX28" s="283"/>
      <c r="ISY28" s="283"/>
      <c r="ISZ28" s="283"/>
      <c r="ITA28" s="283"/>
      <c r="ITB28" s="283"/>
      <c r="ITC28" s="283"/>
      <c r="ITD28" s="283"/>
      <c r="ITE28" s="283"/>
      <c r="ITF28" s="283"/>
      <c r="ITG28" s="283"/>
      <c r="ITH28" s="283"/>
      <c r="ITI28" s="283"/>
      <c r="ITJ28" s="283"/>
      <c r="ITK28" s="283"/>
      <c r="ITL28" s="283"/>
      <c r="ITM28" s="283"/>
      <c r="ITN28" s="283"/>
      <c r="ITO28" s="283"/>
      <c r="ITP28" s="283"/>
      <c r="ITQ28" s="283"/>
      <c r="ITR28" s="283"/>
      <c r="ITS28" s="283"/>
      <c r="ITT28" s="283"/>
      <c r="ITU28" s="283"/>
      <c r="ITV28" s="283"/>
      <c r="ITW28" s="283"/>
      <c r="ITX28" s="283"/>
      <c r="ITY28" s="283"/>
      <c r="ITZ28" s="283"/>
      <c r="IUA28" s="283"/>
      <c r="IUB28" s="283"/>
      <c r="IUC28" s="283"/>
      <c r="IUD28" s="283"/>
      <c r="IUE28" s="283"/>
      <c r="IUF28" s="283"/>
      <c r="IUG28" s="283"/>
      <c r="IUH28" s="283"/>
      <c r="IUI28" s="283"/>
      <c r="IUJ28" s="283"/>
      <c r="IUK28" s="283"/>
      <c r="IUL28" s="283"/>
      <c r="IUM28" s="283"/>
      <c r="IUN28" s="283"/>
      <c r="IUO28" s="283"/>
      <c r="IUP28" s="283"/>
      <c r="IUQ28" s="283"/>
      <c r="IUR28" s="283"/>
      <c r="IUS28" s="283"/>
      <c r="IUT28" s="283"/>
      <c r="IUU28" s="283"/>
      <c r="IUV28" s="283"/>
      <c r="IUW28" s="283"/>
      <c r="IUX28" s="283"/>
      <c r="IUY28" s="283"/>
      <c r="IUZ28" s="283"/>
      <c r="IVA28" s="283"/>
      <c r="IVB28" s="283"/>
      <c r="IVC28" s="283"/>
      <c r="IVD28" s="283"/>
      <c r="IVE28" s="283"/>
      <c r="IVF28" s="283"/>
      <c r="IVG28" s="283"/>
      <c r="IVH28" s="283"/>
      <c r="IVI28" s="283"/>
      <c r="IVJ28" s="283"/>
      <c r="IVK28" s="283"/>
      <c r="IVL28" s="283"/>
      <c r="IVM28" s="283"/>
      <c r="IVN28" s="283"/>
      <c r="IVO28" s="283"/>
      <c r="IVP28" s="283"/>
      <c r="IVQ28" s="283"/>
      <c r="IVR28" s="283"/>
      <c r="IVS28" s="283"/>
      <c r="IVT28" s="283"/>
      <c r="IVU28" s="283"/>
      <c r="IVV28" s="283"/>
      <c r="IVW28" s="283"/>
      <c r="IVX28" s="283"/>
      <c r="IVY28" s="283"/>
      <c r="IVZ28" s="283"/>
      <c r="IWA28" s="283"/>
      <c r="IWB28" s="283"/>
      <c r="IWC28" s="283"/>
      <c r="IWD28" s="283"/>
      <c r="IWE28" s="283"/>
      <c r="IWF28" s="283"/>
      <c r="IWG28" s="283"/>
      <c r="IWH28" s="283"/>
      <c r="IWI28" s="283"/>
      <c r="IWJ28" s="283"/>
      <c r="IWK28" s="283"/>
      <c r="IWL28" s="283"/>
      <c r="IWM28" s="283"/>
      <c r="IWN28" s="283"/>
      <c r="IWO28" s="283"/>
      <c r="IWP28" s="283"/>
      <c r="IWQ28" s="283"/>
      <c r="IWR28" s="283"/>
      <c r="IWS28" s="283"/>
      <c r="IWT28" s="283"/>
      <c r="IWU28" s="283"/>
      <c r="IWV28" s="283"/>
      <c r="IWW28" s="283"/>
      <c r="IWX28" s="283"/>
      <c r="IWY28" s="283"/>
      <c r="IWZ28" s="283"/>
      <c r="IXA28" s="283"/>
      <c r="IXB28" s="283"/>
      <c r="IXC28" s="283"/>
      <c r="IXD28" s="283"/>
      <c r="IXE28" s="283"/>
      <c r="IXF28" s="283"/>
      <c r="IXG28" s="283"/>
      <c r="IXH28" s="283"/>
      <c r="IXI28" s="283"/>
      <c r="IXJ28" s="283"/>
      <c r="IXK28" s="283"/>
      <c r="IXL28" s="283"/>
      <c r="IXM28" s="283"/>
      <c r="IXN28" s="283"/>
      <c r="IXO28" s="283"/>
      <c r="IXP28" s="283"/>
      <c r="IXQ28" s="283"/>
      <c r="IXR28" s="283"/>
      <c r="IXS28" s="283"/>
      <c r="IXT28" s="283"/>
      <c r="IXU28" s="283"/>
      <c r="IXV28" s="283"/>
      <c r="IXW28" s="283"/>
      <c r="IXX28" s="283"/>
      <c r="IXY28" s="283"/>
      <c r="IXZ28" s="283"/>
      <c r="IYA28" s="283"/>
      <c r="IYB28" s="283"/>
      <c r="IYC28" s="283"/>
      <c r="IYD28" s="283"/>
      <c r="IYE28" s="283"/>
      <c r="IYF28" s="283"/>
      <c r="IYG28" s="283"/>
      <c r="IYH28" s="283"/>
      <c r="IYI28" s="283"/>
      <c r="IYJ28" s="283"/>
      <c r="IYK28" s="283"/>
      <c r="IYL28" s="283"/>
      <c r="IYM28" s="283"/>
      <c r="IYN28" s="283"/>
      <c r="IYO28" s="283"/>
      <c r="IYP28" s="283"/>
      <c r="IYQ28" s="283"/>
      <c r="IYR28" s="283"/>
      <c r="IYS28" s="283"/>
      <c r="IYT28" s="283"/>
      <c r="IYU28" s="283"/>
      <c r="IYV28" s="283"/>
      <c r="IYW28" s="283"/>
      <c r="IYX28" s="283"/>
      <c r="IYY28" s="283"/>
      <c r="IYZ28" s="283"/>
      <c r="IZA28" s="283"/>
      <c r="IZB28" s="283"/>
      <c r="IZC28" s="283"/>
      <c r="IZD28" s="283"/>
      <c r="IZE28" s="283"/>
      <c r="IZF28" s="283"/>
      <c r="IZG28" s="283"/>
      <c r="IZH28" s="283"/>
      <c r="IZI28" s="283"/>
      <c r="IZJ28" s="283"/>
      <c r="IZK28" s="283"/>
      <c r="IZL28" s="283"/>
      <c r="IZM28" s="283"/>
      <c r="IZN28" s="283"/>
      <c r="IZO28" s="283"/>
      <c r="IZP28" s="283"/>
      <c r="IZQ28" s="283"/>
      <c r="IZR28" s="283"/>
      <c r="IZS28" s="283"/>
      <c r="IZT28" s="283"/>
      <c r="IZU28" s="283"/>
      <c r="IZV28" s="283"/>
      <c r="IZW28" s="283"/>
      <c r="IZX28" s="283"/>
      <c r="IZY28" s="283"/>
      <c r="IZZ28" s="283"/>
      <c r="JAA28" s="283"/>
      <c r="JAB28" s="283"/>
      <c r="JAC28" s="283"/>
      <c r="JAD28" s="283"/>
      <c r="JAE28" s="283"/>
      <c r="JAF28" s="283"/>
      <c r="JAG28" s="283"/>
      <c r="JAH28" s="283"/>
      <c r="JAI28" s="283"/>
      <c r="JAJ28" s="283"/>
      <c r="JAK28" s="283"/>
      <c r="JAL28" s="283"/>
      <c r="JAM28" s="283"/>
      <c r="JAN28" s="283"/>
      <c r="JAO28" s="283"/>
      <c r="JAP28" s="283"/>
      <c r="JAQ28" s="283"/>
      <c r="JAR28" s="283"/>
      <c r="JAS28" s="283"/>
      <c r="JAT28" s="283"/>
      <c r="JAU28" s="283"/>
      <c r="JAV28" s="283"/>
      <c r="JAW28" s="283"/>
      <c r="JAX28" s="283"/>
      <c r="JAY28" s="283"/>
      <c r="JAZ28" s="283"/>
      <c r="JBA28" s="283"/>
      <c r="JBB28" s="283"/>
      <c r="JBC28" s="283"/>
      <c r="JBD28" s="283"/>
      <c r="JBE28" s="283"/>
      <c r="JBF28" s="283"/>
      <c r="JBG28" s="283"/>
      <c r="JBH28" s="283"/>
      <c r="JBI28" s="283"/>
      <c r="JBJ28" s="283"/>
      <c r="JBK28" s="283"/>
      <c r="JBL28" s="283"/>
      <c r="JBM28" s="283"/>
      <c r="JBN28" s="283"/>
      <c r="JBO28" s="283"/>
      <c r="JBP28" s="283"/>
      <c r="JBQ28" s="283"/>
      <c r="JBR28" s="283"/>
      <c r="JBS28" s="283"/>
      <c r="JBT28" s="283"/>
      <c r="JBU28" s="283"/>
      <c r="JBV28" s="283"/>
      <c r="JBW28" s="283"/>
      <c r="JBX28" s="283"/>
      <c r="JBY28" s="283"/>
      <c r="JBZ28" s="283"/>
      <c r="JCA28" s="283"/>
      <c r="JCB28" s="283"/>
      <c r="JCC28" s="283"/>
      <c r="JCD28" s="283"/>
      <c r="JCE28" s="283"/>
      <c r="JCF28" s="283"/>
      <c r="JCG28" s="283"/>
      <c r="JCH28" s="283"/>
      <c r="JCI28" s="283"/>
      <c r="JCJ28" s="283"/>
      <c r="JCK28" s="283"/>
      <c r="JCL28" s="283"/>
      <c r="JCM28" s="283"/>
      <c r="JCN28" s="283"/>
      <c r="JCO28" s="283"/>
      <c r="JCP28" s="283"/>
      <c r="JCQ28" s="283"/>
      <c r="JCR28" s="283"/>
      <c r="JCS28" s="283"/>
      <c r="JCT28" s="283"/>
      <c r="JCU28" s="283"/>
      <c r="JCV28" s="283"/>
      <c r="JCW28" s="283"/>
      <c r="JCX28" s="283"/>
      <c r="JCY28" s="283"/>
      <c r="JCZ28" s="283"/>
      <c r="JDA28" s="283"/>
      <c r="JDB28" s="283"/>
      <c r="JDC28" s="283"/>
      <c r="JDD28" s="283"/>
      <c r="JDE28" s="283"/>
      <c r="JDF28" s="283"/>
      <c r="JDG28" s="283"/>
      <c r="JDH28" s="283"/>
      <c r="JDI28" s="283"/>
      <c r="JDJ28" s="283"/>
      <c r="JDK28" s="283"/>
      <c r="JDL28" s="283"/>
      <c r="JDM28" s="283"/>
      <c r="JDN28" s="283"/>
      <c r="JDO28" s="283"/>
      <c r="JDP28" s="283"/>
      <c r="JDQ28" s="283"/>
      <c r="JDR28" s="283"/>
      <c r="JDS28" s="283"/>
      <c r="JDT28" s="283"/>
      <c r="JDU28" s="283"/>
      <c r="JDV28" s="283"/>
      <c r="JDW28" s="283"/>
      <c r="JDX28" s="283"/>
      <c r="JDY28" s="283"/>
      <c r="JDZ28" s="283"/>
      <c r="JEA28" s="283"/>
      <c r="JEB28" s="283"/>
      <c r="JEC28" s="283"/>
      <c r="JED28" s="283"/>
      <c r="JEE28" s="283"/>
      <c r="JEF28" s="283"/>
      <c r="JEG28" s="283"/>
      <c r="JEH28" s="283"/>
      <c r="JEI28" s="283"/>
      <c r="JEJ28" s="283"/>
      <c r="JEK28" s="283"/>
      <c r="JEL28" s="283"/>
      <c r="JEM28" s="283"/>
      <c r="JEN28" s="283"/>
      <c r="JEO28" s="283"/>
      <c r="JEP28" s="283"/>
      <c r="JEQ28" s="283"/>
      <c r="JER28" s="283"/>
      <c r="JES28" s="283"/>
      <c r="JET28" s="283"/>
      <c r="JEU28" s="283"/>
      <c r="JEV28" s="283"/>
      <c r="JEW28" s="283"/>
      <c r="JEX28" s="283"/>
      <c r="JEY28" s="283"/>
      <c r="JEZ28" s="283"/>
      <c r="JFA28" s="283"/>
      <c r="JFB28" s="283"/>
      <c r="JFC28" s="283"/>
      <c r="JFD28" s="283"/>
      <c r="JFE28" s="283"/>
      <c r="JFF28" s="283"/>
      <c r="JFG28" s="283"/>
      <c r="JFH28" s="283"/>
      <c r="JFI28" s="283"/>
      <c r="JFJ28" s="283"/>
      <c r="JFK28" s="283"/>
      <c r="JFL28" s="283"/>
      <c r="JFM28" s="283"/>
      <c r="JFN28" s="283"/>
      <c r="JFO28" s="283"/>
      <c r="JFP28" s="283"/>
      <c r="JFQ28" s="283"/>
      <c r="JFR28" s="283"/>
      <c r="JFS28" s="283"/>
      <c r="JFT28" s="283"/>
      <c r="JFU28" s="283"/>
      <c r="JFV28" s="283"/>
      <c r="JFW28" s="283"/>
      <c r="JFX28" s="283"/>
      <c r="JFY28" s="283"/>
      <c r="JFZ28" s="283"/>
      <c r="JGA28" s="283"/>
      <c r="JGB28" s="283"/>
      <c r="JGC28" s="283"/>
      <c r="JGD28" s="283"/>
      <c r="JGE28" s="283"/>
      <c r="JGF28" s="283"/>
      <c r="JGG28" s="283"/>
      <c r="JGH28" s="283"/>
      <c r="JGI28" s="283"/>
      <c r="JGJ28" s="283"/>
      <c r="JGK28" s="283"/>
      <c r="JGL28" s="283"/>
      <c r="JGM28" s="283"/>
      <c r="JGN28" s="283"/>
      <c r="JGO28" s="283"/>
      <c r="JGP28" s="283"/>
      <c r="JGQ28" s="283"/>
      <c r="JGR28" s="283"/>
      <c r="JGS28" s="283"/>
      <c r="JGT28" s="283"/>
      <c r="JGU28" s="283"/>
      <c r="JGV28" s="283"/>
      <c r="JGW28" s="283"/>
      <c r="JGX28" s="283"/>
      <c r="JGY28" s="283"/>
      <c r="JGZ28" s="283"/>
      <c r="JHA28" s="283"/>
      <c r="JHB28" s="283"/>
      <c r="JHC28" s="283"/>
      <c r="JHD28" s="283"/>
      <c r="JHE28" s="283"/>
      <c r="JHF28" s="283"/>
      <c r="JHG28" s="283"/>
      <c r="JHH28" s="283"/>
      <c r="JHI28" s="283"/>
      <c r="JHJ28" s="283"/>
      <c r="JHK28" s="283"/>
      <c r="JHL28" s="283"/>
      <c r="JHM28" s="283"/>
      <c r="JHN28" s="283"/>
      <c r="JHO28" s="283"/>
      <c r="JHP28" s="283"/>
      <c r="JHQ28" s="283"/>
      <c r="JHR28" s="283"/>
      <c r="JHS28" s="283"/>
      <c r="JHT28" s="283"/>
      <c r="JHU28" s="283"/>
      <c r="JHV28" s="283"/>
      <c r="JHW28" s="283"/>
      <c r="JHX28" s="283"/>
      <c r="JHY28" s="283"/>
      <c r="JHZ28" s="283"/>
      <c r="JIA28" s="283"/>
      <c r="JIB28" s="283"/>
      <c r="JIC28" s="283"/>
      <c r="JID28" s="283"/>
      <c r="JIE28" s="283"/>
      <c r="JIF28" s="283"/>
      <c r="JIG28" s="283"/>
      <c r="JIH28" s="283"/>
      <c r="JII28" s="283"/>
      <c r="JIJ28" s="283"/>
      <c r="JIK28" s="283"/>
      <c r="JIL28" s="283"/>
      <c r="JIM28" s="283"/>
      <c r="JIN28" s="283"/>
      <c r="JIO28" s="283"/>
      <c r="JIP28" s="283"/>
      <c r="JIQ28" s="283"/>
      <c r="JIR28" s="283"/>
      <c r="JIS28" s="283"/>
      <c r="JIT28" s="283"/>
      <c r="JIU28" s="283"/>
      <c r="JIV28" s="283"/>
      <c r="JIW28" s="283"/>
      <c r="JIX28" s="283"/>
      <c r="JIY28" s="283"/>
      <c r="JIZ28" s="283"/>
      <c r="JJA28" s="283"/>
      <c r="JJB28" s="283"/>
      <c r="JJC28" s="283"/>
      <c r="JJD28" s="283"/>
      <c r="JJE28" s="283"/>
      <c r="JJF28" s="283"/>
      <c r="JJG28" s="283"/>
      <c r="JJH28" s="283"/>
      <c r="JJI28" s="283"/>
      <c r="JJJ28" s="283"/>
      <c r="JJK28" s="283"/>
      <c r="JJL28" s="283"/>
      <c r="JJM28" s="283"/>
      <c r="JJN28" s="283"/>
      <c r="JJO28" s="283"/>
      <c r="JJP28" s="283"/>
      <c r="JJQ28" s="283"/>
      <c r="JJR28" s="283"/>
      <c r="JJS28" s="283"/>
      <c r="JJT28" s="283"/>
      <c r="JJU28" s="283"/>
      <c r="JJV28" s="283"/>
      <c r="JJW28" s="283"/>
      <c r="JJX28" s="283"/>
      <c r="JJY28" s="283"/>
      <c r="JJZ28" s="283"/>
      <c r="JKA28" s="283"/>
      <c r="JKB28" s="283"/>
      <c r="JKC28" s="283"/>
      <c r="JKD28" s="283"/>
      <c r="JKE28" s="283"/>
      <c r="JKF28" s="283"/>
      <c r="JKG28" s="283"/>
      <c r="JKH28" s="283"/>
      <c r="JKI28" s="283"/>
      <c r="JKJ28" s="283"/>
      <c r="JKK28" s="283"/>
      <c r="JKL28" s="283"/>
      <c r="JKM28" s="283"/>
      <c r="JKN28" s="283"/>
      <c r="JKO28" s="283"/>
      <c r="JKP28" s="283"/>
      <c r="JKQ28" s="283"/>
      <c r="JKR28" s="283"/>
      <c r="JKS28" s="283"/>
      <c r="JKT28" s="283"/>
      <c r="JKU28" s="283"/>
      <c r="JKV28" s="283"/>
      <c r="JKW28" s="283"/>
      <c r="JKX28" s="283"/>
      <c r="JKY28" s="283"/>
      <c r="JKZ28" s="283"/>
      <c r="JLA28" s="283"/>
      <c r="JLB28" s="283"/>
      <c r="JLC28" s="283"/>
      <c r="JLD28" s="283"/>
      <c r="JLE28" s="283"/>
      <c r="JLF28" s="283"/>
      <c r="JLG28" s="283"/>
      <c r="JLH28" s="283"/>
      <c r="JLI28" s="283"/>
      <c r="JLJ28" s="283"/>
      <c r="JLK28" s="283"/>
      <c r="JLL28" s="283"/>
      <c r="JLM28" s="283"/>
      <c r="JLN28" s="283"/>
      <c r="JLO28" s="283"/>
      <c r="JLP28" s="283"/>
      <c r="JLQ28" s="283"/>
      <c r="JLR28" s="283"/>
      <c r="JLS28" s="283"/>
      <c r="JLT28" s="283"/>
      <c r="JLU28" s="283"/>
      <c r="JLV28" s="283"/>
      <c r="JLW28" s="283"/>
      <c r="JLX28" s="283"/>
      <c r="JLY28" s="283"/>
      <c r="JLZ28" s="283"/>
      <c r="JMA28" s="283"/>
      <c r="JMB28" s="283"/>
      <c r="JMC28" s="283"/>
      <c r="JMD28" s="283"/>
      <c r="JME28" s="283"/>
      <c r="JMF28" s="283"/>
      <c r="JMG28" s="283"/>
      <c r="JMH28" s="283"/>
      <c r="JMI28" s="283"/>
      <c r="JMJ28" s="283"/>
      <c r="JMK28" s="283"/>
      <c r="JML28" s="283"/>
      <c r="JMM28" s="283"/>
      <c r="JMN28" s="283"/>
      <c r="JMO28" s="283"/>
      <c r="JMP28" s="283"/>
      <c r="JMQ28" s="283"/>
      <c r="JMR28" s="283"/>
      <c r="JMS28" s="283"/>
      <c r="JMT28" s="283"/>
      <c r="JMU28" s="283"/>
      <c r="JMV28" s="283"/>
      <c r="JMW28" s="283"/>
      <c r="JMX28" s="283"/>
      <c r="JMY28" s="283"/>
      <c r="JMZ28" s="283"/>
      <c r="JNA28" s="283"/>
      <c r="JNB28" s="283"/>
      <c r="JNC28" s="283"/>
      <c r="JND28" s="283"/>
      <c r="JNE28" s="283"/>
      <c r="JNF28" s="283"/>
      <c r="JNG28" s="283"/>
      <c r="JNH28" s="283"/>
      <c r="JNI28" s="283"/>
      <c r="JNJ28" s="283"/>
      <c r="JNK28" s="283"/>
      <c r="JNL28" s="283"/>
      <c r="JNM28" s="283"/>
      <c r="JNN28" s="283"/>
      <c r="JNO28" s="283"/>
      <c r="JNP28" s="283"/>
      <c r="JNQ28" s="283"/>
      <c r="JNR28" s="283"/>
      <c r="JNS28" s="283"/>
      <c r="JNT28" s="283"/>
      <c r="JNU28" s="283"/>
      <c r="JNV28" s="283"/>
      <c r="JNW28" s="283"/>
      <c r="JNX28" s="283"/>
      <c r="JNY28" s="283"/>
      <c r="JNZ28" s="283"/>
      <c r="JOA28" s="283"/>
      <c r="JOB28" s="283"/>
      <c r="JOC28" s="283"/>
      <c r="JOD28" s="283"/>
      <c r="JOE28" s="283"/>
      <c r="JOF28" s="283"/>
      <c r="JOG28" s="283"/>
      <c r="JOH28" s="283"/>
      <c r="JOI28" s="283"/>
      <c r="JOJ28" s="283"/>
      <c r="JOK28" s="283"/>
      <c r="JOL28" s="283"/>
      <c r="JOM28" s="283"/>
      <c r="JON28" s="283"/>
      <c r="JOO28" s="283"/>
      <c r="JOP28" s="283"/>
      <c r="JOQ28" s="283"/>
      <c r="JOR28" s="283"/>
      <c r="JOS28" s="283"/>
      <c r="JOT28" s="283"/>
      <c r="JOU28" s="283"/>
      <c r="JOV28" s="283"/>
      <c r="JOW28" s="283"/>
      <c r="JOX28" s="283"/>
      <c r="JOY28" s="283"/>
      <c r="JOZ28" s="283"/>
      <c r="JPA28" s="283"/>
      <c r="JPB28" s="283"/>
      <c r="JPC28" s="283"/>
      <c r="JPD28" s="283"/>
      <c r="JPE28" s="283"/>
      <c r="JPF28" s="283"/>
      <c r="JPG28" s="283"/>
      <c r="JPH28" s="283"/>
      <c r="JPI28" s="283"/>
      <c r="JPJ28" s="283"/>
      <c r="JPK28" s="283"/>
      <c r="JPL28" s="283"/>
      <c r="JPM28" s="283"/>
      <c r="JPN28" s="283"/>
      <c r="JPO28" s="283"/>
      <c r="JPP28" s="283"/>
      <c r="JPQ28" s="283"/>
      <c r="JPR28" s="283"/>
      <c r="JPS28" s="283"/>
      <c r="JPT28" s="283"/>
      <c r="JPU28" s="283"/>
      <c r="JPV28" s="283"/>
      <c r="JPW28" s="283"/>
      <c r="JPX28" s="283"/>
      <c r="JPY28" s="283"/>
      <c r="JPZ28" s="283"/>
      <c r="JQA28" s="283"/>
      <c r="JQB28" s="283"/>
      <c r="JQC28" s="283"/>
      <c r="JQD28" s="283"/>
      <c r="JQE28" s="283"/>
      <c r="JQF28" s="283"/>
      <c r="JQG28" s="283"/>
      <c r="JQH28" s="283"/>
      <c r="JQI28" s="283"/>
      <c r="JQJ28" s="283"/>
      <c r="JQK28" s="283"/>
      <c r="JQL28" s="283"/>
      <c r="JQM28" s="283"/>
      <c r="JQN28" s="283"/>
      <c r="JQO28" s="283"/>
      <c r="JQP28" s="283"/>
      <c r="JQQ28" s="283"/>
      <c r="JQR28" s="283"/>
      <c r="JQS28" s="283"/>
      <c r="JQT28" s="283"/>
      <c r="JQU28" s="283"/>
      <c r="JQV28" s="283"/>
      <c r="JQW28" s="283"/>
      <c r="JQX28" s="283"/>
      <c r="JQY28" s="283"/>
      <c r="JQZ28" s="283"/>
      <c r="JRA28" s="283"/>
      <c r="JRB28" s="283"/>
      <c r="JRC28" s="283"/>
      <c r="JRD28" s="283"/>
      <c r="JRE28" s="283"/>
      <c r="JRF28" s="283"/>
      <c r="JRG28" s="283"/>
      <c r="JRH28" s="283"/>
      <c r="JRI28" s="283"/>
      <c r="JRJ28" s="283"/>
      <c r="JRK28" s="283"/>
      <c r="JRL28" s="283"/>
      <c r="JRM28" s="283"/>
      <c r="JRN28" s="283"/>
      <c r="JRO28" s="283"/>
      <c r="JRP28" s="283"/>
      <c r="JRQ28" s="283"/>
      <c r="JRR28" s="283"/>
      <c r="JRS28" s="283"/>
      <c r="JRT28" s="283"/>
      <c r="JRU28" s="283"/>
      <c r="JRV28" s="283"/>
      <c r="JRW28" s="283"/>
      <c r="JRX28" s="283"/>
      <c r="JRY28" s="283"/>
      <c r="JRZ28" s="283"/>
      <c r="JSA28" s="283"/>
      <c r="JSB28" s="283"/>
      <c r="JSC28" s="283"/>
      <c r="JSD28" s="283"/>
      <c r="JSE28" s="283"/>
      <c r="JSF28" s="283"/>
      <c r="JSG28" s="283"/>
      <c r="JSH28" s="283"/>
      <c r="JSI28" s="283"/>
      <c r="JSJ28" s="283"/>
      <c r="JSK28" s="283"/>
      <c r="JSL28" s="283"/>
      <c r="JSM28" s="283"/>
      <c r="JSN28" s="283"/>
      <c r="JSO28" s="283"/>
      <c r="JSP28" s="283"/>
      <c r="JSQ28" s="283"/>
      <c r="JSR28" s="283"/>
      <c r="JSS28" s="283"/>
      <c r="JST28" s="283"/>
      <c r="JSU28" s="283"/>
      <c r="JSV28" s="283"/>
      <c r="JSW28" s="283"/>
      <c r="JSX28" s="283"/>
      <c r="JSY28" s="283"/>
      <c r="JSZ28" s="283"/>
      <c r="JTA28" s="283"/>
      <c r="JTB28" s="283"/>
      <c r="JTC28" s="283"/>
      <c r="JTD28" s="283"/>
      <c r="JTE28" s="283"/>
      <c r="JTF28" s="283"/>
      <c r="JTG28" s="283"/>
      <c r="JTH28" s="283"/>
      <c r="JTI28" s="283"/>
      <c r="JTJ28" s="283"/>
      <c r="JTK28" s="283"/>
      <c r="JTL28" s="283"/>
      <c r="JTM28" s="283"/>
      <c r="JTN28" s="283"/>
      <c r="JTO28" s="283"/>
      <c r="JTP28" s="283"/>
      <c r="JTQ28" s="283"/>
      <c r="JTR28" s="283"/>
      <c r="JTS28" s="283"/>
      <c r="JTT28" s="283"/>
      <c r="JTU28" s="283"/>
      <c r="JTV28" s="283"/>
      <c r="JTW28" s="283"/>
      <c r="JTX28" s="283"/>
      <c r="JTY28" s="283"/>
      <c r="JTZ28" s="283"/>
      <c r="JUA28" s="283"/>
      <c r="JUB28" s="283"/>
      <c r="JUC28" s="283"/>
      <c r="JUD28" s="283"/>
      <c r="JUE28" s="283"/>
      <c r="JUF28" s="283"/>
      <c r="JUG28" s="283"/>
      <c r="JUH28" s="283"/>
      <c r="JUI28" s="283"/>
      <c r="JUJ28" s="283"/>
      <c r="JUK28" s="283"/>
      <c r="JUL28" s="283"/>
      <c r="JUM28" s="283"/>
      <c r="JUN28" s="283"/>
      <c r="JUO28" s="283"/>
      <c r="JUP28" s="283"/>
      <c r="JUQ28" s="283"/>
      <c r="JUR28" s="283"/>
      <c r="JUS28" s="283"/>
      <c r="JUT28" s="283"/>
      <c r="JUU28" s="283"/>
      <c r="JUV28" s="283"/>
      <c r="JUW28" s="283"/>
      <c r="JUX28" s="283"/>
      <c r="JUY28" s="283"/>
      <c r="JUZ28" s="283"/>
      <c r="JVA28" s="283"/>
      <c r="JVB28" s="283"/>
      <c r="JVC28" s="283"/>
      <c r="JVD28" s="283"/>
      <c r="JVE28" s="283"/>
      <c r="JVF28" s="283"/>
      <c r="JVG28" s="283"/>
      <c r="JVH28" s="283"/>
      <c r="JVI28" s="283"/>
      <c r="JVJ28" s="283"/>
      <c r="JVK28" s="283"/>
      <c r="JVL28" s="283"/>
      <c r="JVM28" s="283"/>
      <c r="JVN28" s="283"/>
      <c r="JVO28" s="283"/>
      <c r="JVP28" s="283"/>
      <c r="JVQ28" s="283"/>
      <c r="JVR28" s="283"/>
      <c r="JVS28" s="283"/>
      <c r="JVT28" s="283"/>
      <c r="JVU28" s="283"/>
      <c r="JVV28" s="283"/>
      <c r="JVW28" s="283"/>
      <c r="JVX28" s="283"/>
      <c r="JVY28" s="283"/>
      <c r="JVZ28" s="283"/>
      <c r="JWA28" s="283"/>
      <c r="JWB28" s="283"/>
      <c r="JWC28" s="283"/>
      <c r="JWD28" s="283"/>
      <c r="JWE28" s="283"/>
      <c r="JWF28" s="283"/>
      <c r="JWG28" s="283"/>
      <c r="JWH28" s="283"/>
      <c r="JWI28" s="283"/>
      <c r="JWJ28" s="283"/>
      <c r="JWK28" s="283"/>
      <c r="JWL28" s="283"/>
      <c r="JWM28" s="283"/>
      <c r="JWN28" s="283"/>
      <c r="JWO28" s="283"/>
      <c r="JWP28" s="283"/>
      <c r="JWQ28" s="283"/>
      <c r="JWR28" s="283"/>
      <c r="JWS28" s="283"/>
      <c r="JWT28" s="283"/>
      <c r="JWU28" s="283"/>
      <c r="JWV28" s="283"/>
      <c r="JWW28" s="283"/>
      <c r="JWX28" s="283"/>
      <c r="JWY28" s="283"/>
      <c r="JWZ28" s="283"/>
      <c r="JXA28" s="283"/>
      <c r="JXB28" s="283"/>
      <c r="JXC28" s="283"/>
      <c r="JXD28" s="283"/>
      <c r="JXE28" s="283"/>
      <c r="JXF28" s="283"/>
      <c r="JXG28" s="283"/>
      <c r="JXH28" s="283"/>
      <c r="JXI28" s="283"/>
      <c r="JXJ28" s="283"/>
      <c r="JXK28" s="283"/>
      <c r="JXL28" s="283"/>
      <c r="JXM28" s="283"/>
      <c r="JXN28" s="283"/>
      <c r="JXO28" s="283"/>
      <c r="JXP28" s="283"/>
      <c r="JXQ28" s="283"/>
      <c r="JXR28" s="283"/>
      <c r="JXS28" s="283"/>
      <c r="JXT28" s="283"/>
      <c r="JXU28" s="283"/>
      <c r="JXV28" s="283"/>
      <c r="JXW28" s="283"/>
      <c r="JXX28" s="283"/>
      <c r="JXY28" s="283"/>
      <c r="JXZ28" s="283"/>
      <c r="JYA28" s="283"/>
      <c r="JYB28" s="283"/>
      <c r="JYC28" s="283"/>
      <c r="JYD28" s="283"/>
      <c r="JYE28" s="283"/>
      <c r="JYF28" s="283"/>
      <c r="JYG28" s="283"/>
      <c r="JYH28" s="283"/>
      <c r="JYI28" s="283"/>
      <c r="JYJ28" s="283"/>
      <c r="JYK28" s="283"/>
      <c r="JYL28" s="283"/>
      <c r="JYM28" s="283"/>
      <c r="JYN28" s="283"/>
      <c r="JYO28" s="283"/>
      <c r="JYP28" s="283"/>
      <c r="JYQ28" s="283"/>
      <c r="JYR28" s="283"/>
      <c r="JYS28" s="283"/>
      <c r="JYT28" s="283"/>
      <c r="JYU28" s="283"/>
      <c r="JYV28" s="283"/>
      <c r="JYW28" s="283"/>
      <c r="JYX28" s="283"/>
      <c r="JYY28" s="283"/>
      <c r="JYZ28" s="283"/>
      <c r="JZA28" s="283"/>
      <c r="JZB28" s="283"/>
      <c r="JZC28" s="283"/>
      <c r="JZD28" s="283"/>
      <c r="JZE28" s="283"/>
      <c r="JZF28" s="283"/>
      <c r="JZG28" s="283"/>
      <c r="JZH28" s="283"/>
      <c r="JZI28" s="283"/>
      <c r="JZJ28" s="283"/>
      <c r="JZK28" s="283"/>
      <c r="JZL28" s="283"/>
      <c r="JZM28" s="283"/>
      <c r="JZN28" s="283"/>
      <c r="JZO28" s="283"/>
      <c r="JZP28" s="283"/>
      <c r="JZQ28" s="283"/>
      <c r="JZR28" s="283"/>
      <c r="JZS28" s="283"/>
      <c r="JZT28" s="283"/>
      <c r="JZU28" s="283"/>
      <c r="JZV28" s="283"/>
      <c r="JZW28" s="283"/>
      <c r="JZX28" s="283"/>
      <c r="JZY28" s="283"/>
      <c r="JZZ28" s="283"/>
      <c r="KAA28" s="283"/>
      <c r="KAB28" s="283"/>
      <c r="KAC28" s="283"/>
      <c r="KAD28" s="283"/>
      <c r="KAE28" s="283"/>
      <c r="KAF28" s="283"/>
      <c r="KAG28" s="283"/>
      <c r="KAH28" s="283"/>
      <c r="KAI28" s="283"/>
      <c r="KAJ28" s="283"/>
      <c r="KAK28" s="283"/>
      <c r="KAL28" s="283"/>
      <c r="KAM28" s="283"/>
      <c r="KAN28" s="283"/>
      <c r="KAO28" s="283"/>
      <c r="KAP28" s="283"/>
      <c r="KAQ28" s="283"/>
      <c r="KAR28" s="283"/>
      <c r="KAS28" s="283"/>
      <c r="KAT28" s="283"/>
      <c r="KAU28" s="283"/>
      <c r="KAV28" s="283"/>
      <c r="KAW28" s="283"/>
      <c r="KAX28" s="283"/>
      <c r="KAY28" s="283"/>
      <c r="KAZ28" s="283"/>
      <c r="KBA28" s="283"/>
      <c r="KBB28" s="283"/>
      <c r="KBC28" s="283"/>
      <c r="KBD28" s="283"/>
      <c r="KBE28" s="283"/>
      <c r="KBF28" s="283"/>
      <c r="KBG28" s="283"/>
      <c r="KBH28" s="283"/>
      <c r="KBI28" s="283"/>
      <c r="KBJ28" s="283"/>
      <c r="KBK28" s="283"/>
      <c r="KBL28" s="283"/>
      <c r="KBM28" s="283"/>
      <c r="KBN28" s="283"/>
      <c r="KBO28" s="283"/>
      <c r="KBP28" s="283"/>
      <c r="KBQ28" s="283"/>
      <c r="KBR28" s="283"/>
      <c r="KBS28" s="283"/>
      <c r="KBT28" s="283"/>
      <c r="KBU28" s="283"/>
      <c r="KBV28" s="283"/>
      <c r="KBW28" s="283"/>
      <c r="KBX28" s="283"/>
      <c r="KBY28" s="283"/>
      <c r="KBZ28" s="283"/>
      <c r="KCA28" s="283"/>
      <c r="KCB28" s="283"/>
      <c r="KCC28" s="283"/>
      <c r="KCD28" s="283"/>
      <c r="KCE28" s="283"/>
      <c r="KCF28" s="283"/>
      <c r="KCG28" s="283"/>
      <c r="KCH28" s="283"/>
      <c r="KCI28" s="283"/>
      <c r="KCJ28" s="283"/>
      <c r="KCK28" s="283"/>
      <c r="KCL28" s="283"/>
      <c r="KCM28" s="283"/>
      <c r="KCN28" s="283"/>
      <c r="KCO28" s="283"/>
      <c r="KCP28" s="283"/>
      <c r="KCQ28" s="283"/>
      <c r="KCR28" s="283"/>
      <c r="KCS28" s="283"/>
      <c r="KCT28" s="283"/>
      <c r="KCU28" s="283"/>
      <c r="KCV28" s="283"/>
      <c r="KCW28" s="283"/>
      <c r="KCX28" s="283"/>
      <c r="KCY28" s="283"/>
      <c r="KCZ28" s="283"/>
      <c r="KDA28" s="283"/>
      <c r="KDB28" s="283"/>
      <c r="KDC28" s="283"/>
      <c r="KDD28" s="283"/>
      <c r="KDE28" s="283"/>
      <c r="KDF28" s="283"/>
      <c r="KDG28" s="283"/>
      <c r="KDH28" s="283"/>
      <c r="KDI28" s="283"/>
      <c r="KDJ28" s="283"/>
      <c r="KDK28" s="283"/>
      <c r="KDL28" s="283"/>
      <c r="KDM28" s="283"/>
      <c r="KDN28" s="283"/>
      <c r="KDO28" s="283"/>
      <c r="KDP28" s="283"/>
      <c r="KDQ28" s="283"/>
      <c r="KDR28" s="283"/>
      <c r="KDS28" s="283"/>
      <c r="KDT28" s="283"/>
      <c r="KDU28" s="283"/>
      <c r="KDV28" s="283"/>
      <c r="KDW28" s="283"/>
      <c r="KDX28" s="283"/>
      <c r="KDY28" s="283"/>
      <c r="KDZ28" s="283"/>
      <c r="KEA28" s="283"/>
      <c r="KEB28" s="283"/>
      <c r="KEC28" s="283"/>
      <c r="KED28" s="283"/>
      <c r="KEE28" s="283"/>
      <c r="KEF28" s="283"/>
      <c r="KEG28" s="283"/>
      <c r="KEH28" s="283"/>
      <c r="KEI28" s="283"/>
      <c r="KEJ28" s="283"/>
      <c r="KEK28" s="283"/>
      <c r="KEL28" s="283"/>
      <c r="KEM28" s="283"/>
      <c r="KEN28" s="283"/>
      <c r="KEO28" s="283"/>
      <c r="KEP28" s="283"/>
      <c r="KEQ28" s="283"/>
      <c r="KER28" s="283"/>
      <c r="KES28" s="283"/>
      <c r="KET28" s="283"/>
      <c r="KEU28" s="283"/>
      <c r="KEV28" s="283"/>
      <c r="KEW28" s="283"/>
      <c r="KEX28" s="283"/>
      <c r="KEY28" s="283"/>
      <c r="KEZ28" s="283"/>
      <c r="KFA28" s="283"/>
      <c r="KFB28" s="283"/>
      <c r="KFC28" s="283"/>
      <c r="KFD28" s="283"/>
      <c r="KFE28" s="283"/>
      <c r="KFF28" s="283"/>
      <c r="KFG28" s="283"/>
      <c r="KFH28" s="283"/>
      <c r="KFI28" s="283"/>
      <c r="KFJ28" s="283"/>
      <c r="KFK28" s="283"/>
      <c r="KFL28" s="283"/>
      <c r="KFM28" s="283"/>
      <c r="KFN28" s="283"/>
      <c r="KFO28" s="283"/>
      <c r="KFP28" s="283"/>
      <c r="KFQ28" s="283"/>
      <c r="KFR28" s="283"/>
      <c r="KFS28" s="283"/>
      <c r="KFT28" s="283"/>
      <c r="KFU28" s="283"/>
      <c r="KFV28" s="283"/>
      <c r="KFW28" s="283"/>
      <c r="KFX28" s="283"/>
      <c r="KFY28" s="283"/>
      <c r="KFZ28" s="283"/>
      <c r="KGA28" s="283"/>
      <c r="KGB28" s="283"/>
      <c r="KGC28" s="283"/>
      <c r="KGD28" s="283"/>
      <c r="KGE28" s="283"/>
      <c r="KGF28" s="283"/>
      <c r="KGG28" s="283"/>
      <c r="KGH28" s="283"/>
      <c r="KGI28" s="283"/>
      <c r="KGJ28" s="283"/>
      <c r="KGK28" s="283"/>
      <c r="KGL28" s="283"/>
      <c r="KGM28" s="283"/>
      <c r="KGN28" s="283"/>
      <c r="KGO28" s="283"/>
      <c r="KGP28" s="283"/>
      <c r="KGQ28" s="283"/>
      <c r="KGR28" s="283"/>
      <c r="KGS28" s="283"/>
      <c r="KGT28" s="283"/>
      <c r="KGU28" s="283"/>
      <c r="KGV28" s="283"/>
      <c r="KGW28" s="283"/>
      <c r="KGX28" s="283"/>
      <c r="KGY28" s="283"/>
      <c r="KGZ28" s="283"/>
      <c r="KHA28" s="283"/>
      <c r="KHB28" s="283"/>
      <c r="KHC28" s="283"/>
      <c r="KHD28" s="283"/>
      <c r="KHE28" s="283"/>
      <c r="KHF28" s="283"/>
      <c r="KHG28" s="283"/>
      <c r="KHH28" s="283"/>
      <c r="KHI28" s="283"/>
      <c r="KHJ28" s="283"/>
      <c r="KHK28" s="283"/>
      <c r="KHL28" s="283"/>
      <c r="KHM28" s="283"/>
      <c r="KHN28" s="283"/>
      <c r="KHO28" s="283"/>
      <c r="KHP28" s="283"/>
      <c r="KHQ28" s="283"/>
      <c r="KHR28" s="283"/>
      <c r="KHS28" s="283"/>
      <c r="KHT28" s="283"/>
      <c r="KHU28" s="283"/>
      <c r="KHV28" s="283"/>
      <c r="KHW28" s="283"/>
      <c r="KHX28" s="283"/>
      <c r="KHY28" s="283"/>
      <c r="KHZ28" s="283"/>
      <c r="KIA28" s="283"/>
      <c r="KIB28" s="283"/>
      <c r="KIC28" s="283"/>
      <c r="KID28" s="283"/>
      <c r="KIE28" s="283"/>
      <c r="KIF28" s="283"/>
      <c r="KIG28" s="283"/>
      <c r="KIH28" s="283"/>
      <c r="KII28" s="283"/>
      <c r="KIJ28" s="283"/>
      <c r="KIK28" s="283"/>
      <c r="KIL28" s="283"/>
      <c r="KIM28" s="283"/>
      <c r="KIN28" s="283"/>
      <c r="KIO28" s="283"/>
      <c r="KIP28" s="283"/>
      <c r="KIQ28" s="283"/>
      <c r="KIR28" s="283"/>
      <c r="KIS28" s="283"/>
      <c r="KIT28" s="283"/>
      <c r="KIU28" s="283"/>
      <c r="KIV28" s="283"/>
      <c r="KIW28" s="283"/>
      <c r="KIX28" s="283"/>
      <c r="KIY28" s="283"/>
      <c r="KIZ28" s="283"/>
      <c r="KJA28" s="283"/>
      <c r="KJB28" s="283"/>
      <c r="KJC28" s="283"/>
      <c r="KJD28" s="283"/>
      <c r="KJE28" s="283"/>
      <c r="KJF28" s="283"/>
      <c r="KJG28" s="283"/>
      <c r="KJH28" s="283"/>
      <c r="KJI28" s="283"/>
      <c r="KJJ28" s="283"/>
      <c r="KJK28" s="283"/>
      <c r="KJL28" s="283"/>
      <c r="KJM28" s="283"/>
      <c r="KJN28" s="283"/>
      <c r="KJO28" s="283"/>
      <c r="KJP28" s="283"/>
      <c r="KJQ28" s="283"/>
      <c r="KJR28" s="283"/>
      <c r="KJS28" s="283"/>
      <c r="KJT28" s="283"/>
      <c r="KJU28" s="283"/>
      <c r="KJV28" s="283"/>
      <c r="KJW28" s="283"/>
      <c r="KJX28" s="283"/>
      <c r="KJY28" s="283"/>
      <c r="KJZ28" s="283"/>
      <c r="KKA28" s="283"/>
      <c r="KKB28" s="283"/>
      <c r="KKC28" s="283"/>
      <c r="KKD28" s="283"/>
      <c r="KKE28" s="283"/>
      <c r="KKF28" s="283"/>
      <c r="KKG28" s="283"/>
      <c r="KKH28" s="283"/>
      <c r="KKI28" s="283"/>
      <c r="KKJ28" s="283"/>
      <c r="KKK28" s="283"/>
      <c r="KKL28" s="283"/>
      <c r="KKM28" s="283"/>
      <c r="KKN28" s="283"/>
      <c r="KKO28" s="283"/>
      <c r="KKP28" s="283"/>
      <c r="KKQ28" s="283"/>
      <c r="KKR28" s="283"/>
      <c r="KKS28" s="283"/>
      <c r="KKT28" s="283"/>
      <c r="KKU28" s="283"/>
      <c r="KKV28" s="283"/>
      <c r="KKW28" s="283"/>
      <c r="KKX28" s="283"/>
      <c r="KKY28" s="283"/>
      <c r="KKZ28" s="283"/>
      <c r="KLA28" s="283"/>
      <c r="KLB28" s="283"/>
      <c r="KLC28" s="283"/>
      <c r="KLD28" s="283"/>
      <c r="KLE28" s="283"/>
      <c r="KLF28" s="283"/>
      <c r="KLG28" s="283"/>
      <c r="KLH28" s="283"/>
      <c r="KLI28" s="283"/>
      <c r="KLJ28" s="283"/>
      <c r="KLK28" s="283"/>
      <c r="KLL28" s="283"/>
      <c r="KLM28" s="283"/>
      <c r="KLN28" s="283"/>
      <c r="KLO28" s="283"/>
      <c r="KLP28" s="283"/>
      <c r="KLQ28" s="283"/>
      <c r="KLR28" s="283"/>
      <c r="KLS28" s="283"/>
      <c r="KLT28" s="283"/>
      <c r="KLU28" s="283"/>
      <c r="KLV28" s="283"/>
      <c r="KLW28" s="283"/>
      <c r="KLX28" s="283"/>
      <c r="KLY28" s="283"/>
      <c r="KLZ28" s="283"/>
      <c r="KMA28" s="283"/>
      <c r="KMB28" s="283"/>
      <c r="KMC28" s="283"/>
      <c r="KMD28" s="283"/>
      <c r="KME28" s="283"/>
      <c r="KMF28" s="283"/>
      <c r="KMG28" s="283"/>
      <c r="KMH28" s="283"/>
      <c r="KMI28" s="283"/>
      <c r="KMJ28" s="283"/>
      <c r="KMK28" s="283"/>
      <c r="KML28" s="283"/>
      <c r="KMM28" s="283"/>
      <c r="KMN28" s="283"/>
      <c r="KMO28" s="283"/>
      <c r="KMP28" s="283"/>
      <c r="KMQ28" s="283"/>
      <c r="KMR28" s="283"/>
      <c r="KMS28" s="283"/>
      <c r="KMT28" s="283"/>
      <c r="KMU28" s="283"/>
      <c r="KMV28" s="283"/>
      <c r="KMW28" s="283"/>
      <c r="KMX28" s="283"/>
      <c r="KMY28" s="283"/>
      <c r="KMZ28" s="283"/>
      <c r="KNA28" s="283"/>
      <c r="KNB28" s="283"/>
      <c r="KNC28" s="283"/>
      <c r="KND28" s="283"/>
      <c r="KNE28" s="283"/>
      <c r="KNF28" s="283"/>
      <c r="KNG28" s="283"/>
      <c r="KNH28" s="283"/>
      <c r="KNI28" s="283"/>
      <c r="KNJ28" s="283"/>
      <c r="KNK28" s="283"/>
      <c r="KNL28" s="283"/>
      <c r="KNM28" s="283"/>
      <c r="KNN28" s="283"/>
      <c r="KNO28" s="283"/>
      <c r="KNP28" s="283"/>
      <c r="KNQ28" s="283"/>
      <c r="KNR28" s="283"/>
      <c r="KNS28" s="283"/>
      <c r="KNT28" s="283"/>
      <c r="KNU28" s="283"/>
      <c r="KNV28" s="283"/>
      <c r="KNW28" s="283"/>
      <c r="KNX28" s="283"/>
      <c r="KNY28" s="283"/>
      <c r="KNZ28" s="283"/>
      <c r="KOA28" s="283"/>
      <c r="KOB28" s="283"/>
      <c r="KOC28" s="283"/>
      <c r="KOD28" s="283"/>
      <c r="KOE28" s="283"/>
      <c r="KOF28" s="283"/>
      <c r="KOG28" s="283"/>
      <c r="KOH28" s="283"/>
      <c r="KOI28" s="283"/>
      <c r="KOJ28" s="283"/>
      <c r="KOK28" s="283"/>
      <c r="KOL28" s="283"/>
      <c r="KOM28" s="283"/>
      <c r="KON28" s="283"/>
      <c r="KOO28" s="283"/>
      <c r="KOP28" s="283"/>
      <c r="KOQ28" s="283"/>
      <c r="KOR28" s="283"/>
      <c r="KOS28" s="283"/>
      <c r="KOT28" s="283"/>
      <c r="KOU28" s="283"/>
      <c r="KOV28" s="283"/>
      <c r="KOW28" s="283"/>
      <c r="KOX28" s="283"/>
      <c r="KOY28" s="283"/>
      <c r="KOZ28" s="283"/>
      <c r="KPA28" s="283"/>
      <c r="KPB28" s="283"/>
      <c r="KPC28" s="283"/>
      <c r="KPD28" s="283"/>
      <c r="KPE28" s="283"/>
      <c r="KPF28" s="283"/>
      <c r="KPG28" s="283"/>
      <c r="KPH28" s="283"/>
      <c r="KPI28" s="283"/>
      <c r="KPJ28" s="283"/>
      <c r="KPK28" s="283"/>
      <c r="KPL28" s="283"/>
      <c r="KPM28" s="283"/>
      <c r="KPN28" s="283"/>
      <c r="KPO28" s="283"/>
      <c r="KPP28" s="283"/>
      <c r="KPQ28" s="283"/>
      <c r="KPR28" s="283"/>
      <c r="KPS28" s="283"/>
      <c r="KPT28" s="283"/>
      <c r="KPU28" s="283"/>
      <c r="KPV28" s="283"/>
      <c r="KPW28" s="283"/>
      <c r="KPX28" s="283"/>
      <c r="KPY28" s="283"/>
      <c r="KPZ28" s="283"/>
      <c r="KQA28" s="283"/>
      <c r="KQB28" s="283"/>
      <c r="KQC28" s="283"/>
      <c r="KQD28" s="283"/>
      <c r="KQE28" s="283"/>
      <c r="KQF28" s="283"/>
      <c r="KQG28" s="283"/>
      <c r="KQH28" s="283"/>
      <c r="KQI28" s="283"/>
      <c r="KQJ28" s="283"/>
      <c r="KQK28" s="283"/>
      <c r="KQL28" s="283"/>
      <c r="KQM28" s="283"/>
      <c r="KQN28" s="283"/>
      <c r="KQO28" s="283"/>
      <c r="KQP28" s="283"/>
      <c r="KQQ28" s="283"/>
      <c r="KQR28" s="283"/>
      <c r="KQS28" s="283"/>
      <c r="KQT28" s="283"/>
      <c r="KQU28" s="283"/>
      <c r="KQV28" s="283"/>
      <c r="KQW28" s="283"/>
      <c r="KQX28" s="283"/>
      <c r="KQY28" s="283"/>
      <c r="KQZ28" s="283"/>
      <c r="KRA28" s="283"/>
      <c r="KRB28" s="283"/>
      <c r="KRC28" s="283"/>
      <c r="KRD28" s="283"/>
      <c r="KRE28" s="283"/>
      <c r="KRF28" s="283"/>
      <c r="KRG28" s="283"/>
      <c r="KRH28" s="283"/>
      <c r="KRI28" s="283"/>
      <c r="KRJ28" s="283"/>
      <c r="KRK28" s="283"/>
      <c r="KRL28" s="283"/>
      <c r="KRM28" s="283"/>
      <c r="KRN28" s="283"/>
      <c r="KRO28" s="283"/>
      <c r="KRP28" s="283"/>
      <c r="KRQ28" s="283"/>
      <c r="KRR28" s="283"/>
      <c r="KRS28" s="283"/>
      <c r="KRT28" s="283"/>
      <c r="KRU28" s="283"/>
      <c r="KRV28" s="283"/>
      <c r="KRW28" s="283"/>
      <c r="KRX28" s="283"/>
      <c r="KRY28" s="283"/>
      <c r="KRZ28" s="283"/>
      <c r="KSA28" s="283"/>
      <c r="KSB28" s="283"/>
      <c r="KSC28" s="283"/>
      <c r="KSD28" s="283"/>
      <c r="KSE28" s="283"/>
      <c r="KSF28" s="283"/>
      <c r="KSG28" s="283"/>
      <c r="KSH28" s="283"/>
      <c r="KSI28" s="283"/>
      <c r="KSJ28" s="283"/>
      <c r="KSK28" s="283"/>
      <c r="KSL28" s="283"/>
      <c r="KSM28" s="283"/>
      <c r="KSN28" s="283"/>
      <c r="KSO28" s="283"/>
      <c r="KSP28" s="283"/>
      <c r="KSQ28" s="283"/>
      <c r="KSR28" s="283"/>
      <c r="KSS28" s="283"/>
      <c r="KST28" s="283"/>
      <c r="KSU28" s="283"/>
      <c r="KSV28" s="283"/>
      <c r="KSW28" s="283"/>
      <c r="KSX28" s="283"/>
      <c r="KSY28" s="283"/>
      <c r="KSZ28" s="283"/>
      <c r="KTA28" s="283"/>
      <c r="KTB28" s="283"/>
      <c r="KTC28" s="283"/>
      <c r="KTD28" s="283"/>
      <c r="KTE28" s="283"/>
      <c r="KTF28" s="283"/>
      <c r="KTG28" s="283"/>
      <c r="KTH28" s="283"/>
      <c r="KTI28" s="283"/>
      <c r="KTJ28" s="283"/>
      <c r="KTK28" s="283"/>
      <c r="KTL28" s="283"/>
      <c r="KTM28" s="283"/>
      <c r="KTN28" s="283"/>
      <c r="KTO28" s="283"/>
      <c r="KTP28" s="283"/>
      <c r="KTQ28" s="283"/>
      <c r="KTR28" s="283"/>
      <c r="KTS28" s="283"/>
      <c r="KTT28" s="283"/>
      <c r="KTU28" s="283"/>
      <c r="KTV28" s="283"/>
      <c r="KTW28" s="283"/>
      <c r="KTX28" s="283"/>
      <c r="KTY28" s="283"/>
      <c r="KTZ28" s="283"/>
      <c r="KUA28" s="283"/>
      <c r="KUB28" s="283"/>
      <c r="KUC28" s="283"/>
      <c r="KUD28" s="283"/>
      <c r="KUE28" s="283"/>
      <c r="KUF28" s="283"/>
      <c r="KUG28" s="283"/>
      <c r="KUH28" s="283"/>
      <c r="KUI28" s="283"/>
      <c r="KUJ28" s="283"/>
      <c r="KUK28" s="283"/>
      <c r="KUL28" s="283"/>
      <c r="KUM28" s="283"/>
      <c r="KUN28" s="283"/>
      <c r="KUO28" s="283"/>
      <c r="KUP28" s="283"/>
      <c r="KUQ28" s="283"/>
      <c r="KUR28" s="283"/>
      <c r="KUS28" s="283"/>
      <c r="KUT28" s="283"/>
      <c r="KUU28" s="283"/>
      <c r="KUV28" s="283"/>
      <c r="KUW28" s="283"/>
      <c r="KUX28" s="283"/>
      <c r="KUY28" s="283"/>
      <c r="KUZ28" s="283"/>
      <c r="KVA28" s="283"/>
      <c r="KVB28" s="283"/>
      <c r="KVC28" s="283"/>
      <c r="KVD28" s="283"/>
      <c r="KVE28" s="283"/>
      <c r="KVF28" s="283"/>
      <c r="KVG28" s="283"/>
      <c r="KVH28" s="283"/>
      <c r="KVI28" s="283"/>
      <c r="KVJ28" s="283"/>
      <c r="KVK28" s="283"/>
      <c r="KVL28" s="283"/>
      <c r="KVM28" s="283"/>
      <c r="KVN28" s="283"/>
      <c r="KVO28" s="283"/>
      <c r="KVP28" s="283"/>
      <c r="KVQ28" s="283"/>
      <c r="KVR28" s="283"/>
      <c r="KVS28" s="283"/>
      <c r="KVT28" s="283"/>
      <c r="KVU28" s="283"/>
      <c r="KVV28" s="283"/>
      <c r="KVW28" s="283"/>
      <c r="KVX28" s="283"/>
      <c r="KVY28" s="283"/>
      <c r="KVZ28" s="283"/>
      <c r="KWA28" s="283"/>
      <c r="KWB28" s="283"/>
      <c r="KWC28" s="283"/>
      <c r="KWD28" s="283"/>
      <c r="KWE28" s="283"/>
      <c r="KWF28" s="283"/>
      <c r="KWG28" s="283"/>
      <c r="KWH28" s="283"/>
      <c r="KWI28" s="283"/>
      <c r="KWJ28" s="283"/>
      <c r="KWK28" s="283"/>
      <c r="KWL28" s="283"/>
      <c r="KWM28" s="283"/>
      <c r="KWN28" s="283"/>
      <c r="KWO28" s="283"/>
      <c r="KWP28" s="283"/>
      <c r="KWQ28" s="283"/>
      <c r="KWR28" s="283"/>
      <c r="KWS28" s="283"/>
      <c r="KWT28" s="283"/>
      <c r="KWU28" s="283"/>
      <c r="KWV28" s="283"/>
      <c r="KWW28" s="283"/>
      <c r="KWX28" s="283"/>
      <c r="KWY28" s="283"/>
      <c r="KWZ28" s="283"/>
      <c r="KXA28" s="283"/>
      <c r="KXB28" s="283"/>
      <c r="KXC28" s="283"/>
      <c r="KXD28" s="283"/>
      <c r="KXE28" s="283"/>
      <c r="KXF28" s="283"/>
      <c r="KXG28" s="283"/>
      <c r="KXH28" s="283"/>
      <c r="KXI28" s="283"/>
      <c r="KXJ28" s="283"/>
      <c r="KXK28" s="283"/>
      <c r="KXL28" s="283"/>
      <c r="KXM28" s="283"/>
      <c r="KXN28" s="283"/>
      <c r="KXO28" s="283"/>
      <c r="KXP28" s="283"/>
      <c r="KXQ28" s="283"/>
      <c r="KXR28" s="283"/>
      <c r="KXS28" s="283"/>
      <c r="KXT28" s="283"/>
      <c r="KXU28" s="283"/>
      <c r="KXV28" s="283"/>
      <c r="KXW28" s="283"/>
      <c r="KXX28" s="283"/>
      <c r="KXY28" s="283"/>
      <c r="KXZ28" s="283"/>
      <c r="KYA28" s="283"/>
      <c r="KYB28" s="283"/>
      <c r="KYC28" s="283"/>
      <c r="KYD28" s="283"/>
      <c r="KYE28" s="283"/>
      <c r="KYF28" s="283"/>
      <c r="KYG28" s="283"/>
      <c r="KYH28" s="283"/>
      <c r="KYI28" s="283"/>
      <c r="KYJ28" s="283"/>
      <c r="KYK28" s="283"/>
      <c r="KYL28" s="283"/>
      <c r="KYM28" s="283"/>
      <c r="KYN28" s="283"/>
      <c r="KYO28" s="283"/>
      <c r="KYP28" s="283"/>
      <c r="KYQ28" s="283"/>
      <c r="KYR28" s="283"/>
      <c r="KYS28" s="283"/>
      <c r="KYT28" s="283"/>
      <c r="KYU28" s="283"/>
      <c r="KYV28" s="283"/>
      <c r="KYW28" s="283"/>
      <c r="KYX28" s="283"/>
      <c r="KYY28" s="283"/>
      <c r="KYZ28" s="283"/>
      <c r="KZA28" s="283"/>
      <c r="KZB28" s="283"/>
      <c r="KZC28" s="283"/>
      <c r="KZD28" s="283"/>
      <c r="KZE28" s="283"/>
      <c r="KZF28" s="283"/>
      <c r="KZG28" s="283"/>
      <c r="KZH28" s="283"/>
      <c r="KZI28" s="283"/>
      <c r="KZJ28" s="283"/>
      <c r="KZK28" s="283"/>
      <c r="KZL28" s="283"/>
      <c r="KZM28" s="283"/>
      <c r="KZN28" s="283"/>
      <c r="KZO28" s="283"/>
      <c r="KZP28" s="283"/>
      <c r="KZQ28" s="283"/>
      <c r="KZR28" s="283"/>
      <c r="KZS28" s="283"/>
      <c r="KZT28" s="283"/>
      <c r="KZU28" s="283"/>
      <c r="KZV28" s="283"/>
      <c r="KZW28" s="283"/>
      <c r="KZX28" s="283"/>
      <c r="KZY28" s="283"/>
      <c r="KZZ28" s="283"/>
      <c r="LAA28" s="283"/>
      <c r="LAB28" s="283"/>
      <c r="LAC28" s="283"/>
      <c r="LAD28" s="283"/>
      <c r="LAE28" s="283"/>
      <c r="LAF28" s="283"/>
      <c r="LAG28" s="283"/>
      <c r="LAH28" s="283"/>
      <c r="LAI28" s="283"/>
      <c r="LAJ28" s="283"/>
      <c r="LAK28" s="283"/>
      <c r="LAL28" s="283"/>
      <c r="LAM28" s="283"/>
      <c r="LAN28" s="283"/>
      <c r="LAO28" s="283"/>
      <c r="LAP28" s="283"/>
      <c r="LAQ28" s="283"/>
      <c r="LAR28" s="283"/>
      <c r="LAS28" s="283"/>
      <c r="LAT28" s="283"/>
      <c r="LAU28" s="283"/>
      <c r="LAV28" s="283"/>
      <c r="LAW28" s="283"/>
      <c r="LAX28" s="283"/>
      <c r="LAY28" s="283"/>
      <c r="LAZ28" s="283"/>
      <c r="LBA28" s="283"/>
      <c r="LBB28" s="283"/>
      <c r="LBC28" s="283"/>
      <c r="LBD28" s="283"/>
      <c r="LBE28" s="283"/>
      <c r="LBF28" s="283"/>
      <c r="LBG28" s="283"/>
      <c r="LBH28" s="283"/>
      <c r="LBI28" s="283"/>
      <c r="LBJ28" s="283"/>
      <c r="LBK28" s="283"/>
      <c r="LBL28" s="283"/>
      <c r="LBM28" s="283"/>
      <c r="LBN28" s="283"/>
      <c r="LBO28" s="283"/>
      <c r="LBP28" s="283"/>
      <c r="LBQ28" s="283"/>
      <c r="LBR28" s="283"/>
      <c r="LBS28" s="283"/>
      <c r="LBT28" s="283"/>
      <c r="LBU28" s="283"/>
      <c r="LBV28" s="283"/>
      <c r="LBW28" s="283"/>
      <c r="LBX28" s="283"/>
      <c r="LBY28" s="283"/>
      <c r="LBZ28" s="283"/>
      <c r="LCA28" s="283"/>
      <c r="LCB28" s="283"/>
      <c r="LCC28" s="283"/>
      <c r="LCD28" s="283"/>
      <c r="LCE28" s="283"/>
      <c r="LCF28" s="283"/>
      <c r="LCG28" s="283"/>
      <c r="LCH28" s="283"/>
      <c r="LCI28" s="283"/>
      <c r="LCJ28" s="283"/>
      <c r="LCK28" s="283"/>
      <c r="LCL28" s="283"/>
      <c r="LCM28" s="283"/>
      <c r="LCN28" s="283"/>
      <c r="LCO28" s="283"/>
      <c r="LCP28" s="283"/>
      <c r="LCQ28" s="283"/>
      <c r="LCR28" s="283"/>
      <c r="LCS28" s="283"/>
      <c r="LCT28" s="283"/>
      <c r="LCU28" s="283"/>
      <c r="LCV28" s="283"/>
      <c r="LCW28" s="283"/>
      <c r="LCX28" s="283"/>
      <c r="LCY28" s="283"/>
      <c r="LCZ28" s="283"/>
      <c r="LDA28" s="283"/>
      <c r="LDB28" s="283"/>
      <c r="LDC28" s="283"/>
      <c r="LDD28" s="283"/>
      <c r="LDE28" s="283"/>
      <c r="LDF28" s="283"/>
      <c r="LDG28" s="283"/>
      <c r="LDH28" s="283"/>
      <c r="LDI28" s="283"/>
      <c r="LDJ28" s="283"/>
      <c r="LDK28" s="283"/>
      <c r="LDL28" s="283"/>
      <c r="LDM28" s="283"/>
      <c r="LDN28" s="283"/>
      <c r="LDO28" s="283"/>
      <c r="LDP28" s="283"/>
      <c r="LDQ28" s="283"/>
      <c r="LDR28" s="283"/>
      <c r="LDS28" s="283"/>
      <c r="LDT28" s="283"/>
      <c r="LDU28" s="283"/>
      <c r="LDV28" s="283"/>
      <c r="LDW28" s="283"/>
      <c r="LDX28" s="283"/>
      <c r="LDY28" s="283"/>
      <c r="LDZ28" s="283"/>
      <c r="LEA28" s="283"/>
      <c r="LEB28" s="283"/>
      <c r="LEC28" s="283"/>
      <c r="LED28" s="283"/>
      <c r="LEE28" s="283"/>
      <c r="LEF28" s="283"/>
      <c r="LEG28" s="283"/>
      <c r="LEH28" s="283"/>
      <c r="LEI28" s="283"/>
      <c r="LEJ28" s="283"/>
      <c r="LEK28" s="283"/>
      <c r="LEL28" s="283"/>
      <c r="LEM28" s="283"/>
      <c r="LEN28" s="283"/>
      <c r="LEO28" s="283"/>
      <c r="LEP28" s="283"/>
      <c r="LEQ28" s="283"/>
      <c r="LER28" s="283"/>
      <c r="LES28" s="283"/>
      <c r="LET28" s="283"/>
      <c r="LEU28" s="283"/>
      <c r="LEV28" s="283"/>
      <c r="LEW28" s="283"/>
      <c r="LEX28" s="283"/>
      <c r="LEY28" s="283"/>
      <c r="LEZ28" s="283"/>
      <c r="LFA28" s="283"/>
      <c r="LFB28" s="283"/>
      <c r="LFC28" s="283"/>
      <c r="LFD28" s="283"/>
      <c r="LFE28" s="283"/>
      <c r="LFF28" s="283"/>
      <c r="LFG28" s="283"/>
      <c r="LFH28" s="283"/>
      <c r="LFI28" s="283"/>
      <c r="LFJ28" s="283"/>
      <c r="LFK28" s="283"/>
      <c r="LFL28" s="283"/>
      <c r="LFM28" s="283"/>
      <c r="LFN28" s="283"/>
      <c r="LFO28" s="283"/>
      <c r="LFP28" s="283"/>
      <c r="LFQ28" s="283"/>
      <c r="LFR28" s="283"/>
      <c r="LFS28" s="283"/>
      <c r="LFT28" s="283"/>
      <c r="LFU28" s="283"/>
      <c r="LFV28" s="283"/>
      <c r="LFW28" s="283"/>
      <c r="LFX28" s="283"/>
      <c r="LFY28" s="283"/>
      <c r="LFZ28" s="283"/>
      <c r="LGA28" s="283"/>
      <c r="LGB28" s="283"/>
      <c r="LGC28" s="283"/>
      <c r="LGD28" s="283"/>
      <c r="LGE28" s="283"/>
      <c r="LGF28" s="283"/>
      <c r="LGG28" s="283"/>
      <c r="LGH28" s="283"/>
      <c r="LGI28" s="283"/>
      <c r="LGJ28" s="283"/>
      <c r="LGK28" s="283"/>
      <c r="LGL28" s="283"/>
      <c r="LGM28" s="283"/>
      <c r="LGN28" s="283"/>
      <c r="LGO28" s="283"/>
      <c r="LGP28" s="283"/>
      <c r="LGQ28" s="283"/>
      <c r="LGR28" s="283"/>
      <c r="LGS28" s="283"/>
      <c r="LGT28" s="283"/>
      <c r="LGU28" s="283"/>
      <c r="LGV28" s="283"/>
      <c r="LGW28" s="283"/>
      <c r="LGX28" s="283"/>
      <c r="LGY28" s="283"/>
      <c r="LGZ28" s="283"/>
      <c r="LHA28" s="283"/>
      <c r="LHB28" s="283"/>
      <c r="LHC28" s="283"/>
      <c r="LHD28" s="283"/>
      <c r="LHE28" s="283"/>
      <c r="LHF28" s="283"/>
      <c r="LHG28" s="283"/>
      <c r="LHH28" s="283"/>
      <c r="LHI28" s="283"/>
      <c r="LHJ28" s="283"/>
      <c r="LHK28" s="283"/>
      <c r="LHL28" s="283"/>
      <c r="LHM28" s="283"/>
      <c r="LHN28" s="283"/>
      <c r="LHO28" s="283"/>
      <c r="LHP28" s="283"/>
      <c r="LHQ28" s="283"/>
      <c r="LHR28" s="283"/>
      <c r="LHS28" s="283"/>
      <c r="LHT28" s="283"/>
      <c r="LHU28" s="283"/>
      <c r="LHV28" s="283"/>
      <c r="LHW28" s="283"/>
      <c r="LHX28" s="283"/>
      <c r="LHY28" s="283"/>
      <c r="LHZ28" s="283"/>
      <c r="LIA28" s="283"/>
      <c r="LIB28" s="283"/>
      <c r="LIC28" s="283"/>
      <c r="LID28" s="283"/>
      <c r="LIE28" s="283"/>
      <c r="LIF28" s="283"/>
      <c r="LIG28" s="283"/>
      <c r="LIH28" s="283"/>
      <c r="LII28" s="283"/>
      <c r="LIJ28" s="283"/>
      <c r="LIK28" s="283"/>
      <c r="LIL28" s="283"/>
      <c r="LIM28" s="283"/>
      <c r="LIN28" s="283"/>
      <c r="LIO28" s="283"/>
      <c r="LIP28" s="283"/>
      <c r="LIQ28" s="283"/>
      <c r="LIR28" s="283"/>
      <c r="LIS28" s="283"/>
      <c r="LIT28" s="283"/>
      <c r="LIU28" s="283"/>
      <c r="LIV28" s="283"/>
      <c r="LIW28" s="283"/>
      <c r="LIX28" s="283"/>
      <c r="LIY28" s="283"/>
      <c r="LIZ28" s="283"/>
      <c r="LJA28" s="283"/>
      <c r="LJB28" s="283"/>
      <c r="LJC28" s="283"/>
      <c r="LJD28" s="283"/>
      <c r="LJE28" s="283"/>
      <c r="LJF28" s="283"/>
      <c r="LJG28" s="283"/>
      <c r="LJH28" s="283"/>
      <c r="LJI28" s="283"/>
      <c r="LJJ28" s="283"/>
      <c r="LJK28" s="283"/>
      <c r="LJL28" s="283"/>
      <c r="LJM28" s="283"/>
      <c r="LJN28" s="283"/>
      <c r="LJO28" s="283"/>
      <c r="LJP28" s="283"/>
      <c r="LJQ28" s="283"/>
      <c r="LJR28" s="283"/>
      <c r="LJS28" s="283"/>
      <c r="LJT28" s="283"/>
      <c r="LJU28" s="283"/>
      <c r="LJV28" s="283"/>
      <c r="LJW28" s="283"/>
      <c r="LJX28" s="283"/>
      <c r="LJY28" s="283"/>
      <c r="LJZ28" s="283"/>
      <c r="LKA28" s="283"/>
      <c r="LKB28" s="283"/>
      <c r="LKC28" s="283"/>
      <c r="LKD28" s="283"/>
      <c r="LKE28" s="283"/>
      <c r="LKF28" s="283"/>
      <c r="LKG28" s="283"/>
      <c r="LKH28" s="283"/>
      <c r="LKI28" s="283"/>
      <c r="LKJ28" s="283"/>
      <c r="LKK28" s="283"/>
      <c r="LKL28" s="283"/>
      <c r="LKM28" s="283"/>
      <c r="LKN28" s="283"/>
      <c r="LKO28" s="283"/>
      <c r="LKP28" s="283"/>
      <c r="LKQ28" s="283"/>
      <c r="LKR28" s="283"/>
      <c r="LKS28" s="283"/>
      <c r="LKT28" s="283"/>
      <c r="LKU28" s="283"/>
      <c r="LKV28" s="283"/>
      <c r="LKW28" s="283"/>
      <c r="LKX28" s="283"/>
      <c r="LKY28" s="283"/>
      <c r="LKZ28" s="283"/>
      <c r="LLA28" s="283"/>
      <c r="LLB28" s="283"/>
      <c r="LLC28" s="283"/>
      <c r="LLD28" s="283"/>
      <c r="LLE28" s="283"/>
      <c r="LLF28" s="283"/>
      <c r="LLG28" s="283"/>
      <c r="LLH28" s="283"/>
      <c r="LLI28" s="283"/>
      <c r="LLJ28" s="283"/>
      <c r="LLK28" s="283"/>
      <c r="LLL28" s="283"/>
      <c r="LLM28" s="283"/>
      <c r="LLN28" s="283"/>
      <c r="LLO28" s="283"/>
      <c r="LLP28" s="283"/>
      <c r="LLQ28" s="283"/>
      <c r="LLR28" s="283"/>
      <c r="LLS28" s="283"/>
      <c r="LLT28" s="283"/>
      <c r="LLU28" s="283"/>
      <c r="LLV28" s="283"/>
      <c r="LLW28" s="283"/>
      <c r="LLX28" s="283"/>
      <c r="LLY28" s="283"/>
      <c r="LLZ28" s="283"/>
      <c r="LMA28" s="283"/>
      <c r="LMB28" s="283"/>
      <c r="LMC28" s="283"/>
      <c r="LMD28" s="283"/>
      <c r="LME28" s="283"/>
      <c r="LMF28" s="283"/>
      <c r="LMG28" s="283"/>
      <c r="LMH28" s="283"/>
      <c r="LMI28" s="283"/>
      <c r="LMJ28" s="283"/>
      <c r="LMK28" s="283"/>
      <c r="LML28" s="283"/>
      <c r="LMM28" s="283"/>
      <c r="LMN28" s="283"/>
      <c r="LMO28" s="283"/>
      <c r="LMP28" s="283"/>
      <c r="LMQ28" s="283"/>
      <c r="LMR28" s="283"/>
      <c r="LMS28" s="283"/>
      <c r="LMT28" s="283"/>
      <c r="LMU28" s="283"/>
      <c r="LMV28" s="283"/>
      <c r="LMW28" s="283"/>
      <c r="LMX28" s="283"/>
      <c r="LMY28" s="283"/>
      <c r="LMZ28" s="283"/>
      <c r="LNA28" s="283"/>
      <c r="LNB28" s="283"/>
      <c r="LNC28" s="283"/>
      <c r="LND28" s="283"/>
      <c r="LNE28" s="283"/>
      <c r="LNF28" s="283"/>
      <c r="LNG28" s="283"/>
      <c r="LNH28" s="283"/>
      <c r="LNI28" s="283"/>
      <c r="LNJ28" s="283"/>
      <c r="LNK28" s="283"/>
      <c r="LNL28" s="283"/>
      <c r="LNM28" s="283"/>
      <c r="LNN28" s="283"/>
      <c r="LNO28" s="283"/>
      <c r="LNP28" s="283"/>
      <c r="LNQ28" s="283"/>
      <c r="LNR28" s="283"/>
      <c r="LNS28" s="283"/>
      <c r="LNT28" s="283"/>
      <c r="LNU28" s="283"/>
      <c r="LNV28" s="283"/>
      <c r="LNW28" s="283"/>
      <c r="LNX28" s="283"/>
      <c r="LNY28" s="283"/>
      <c r="LNZ28" s="283"/>
      <c r="LOA28" s="283"/>
      <c r="LOB28" s="283"/>
      <c r="LOC28" s="283"/>
      <c r="LOD28" s="283"/>
      <c r="LOE28" s="283"/>
      <c r="LOF28" s="283"/>
      <c r="LOG28" s="283"/>
      <c r="LOH28" s="283"/>
      <c r="LOI28" s="283"/>
      <c r="LOJ28" s="283"/>
      <c r="LOK28" s="283"/>
      <c r="LOL28" s="283"/>
      <c r="LOM28" s="283"/>
      <c r="LON28" s="283"/>
      <c r="LOO28" s="283"/>
      <c r="LOP28" s="283"/>
      <c r="LOQ28" s="283"/>
      <c r="LOR28" s="283"/>
      <c r="LOS28" s="283"/>
      <c r="LOT28" s="283"/>
      <c r="LOU28" s="283"/>
      <c r="LOV28" s="283"/>
      <c r="LOW28" s="283"/>
      <c r="LOX28" s="283"/>
      <c r="LOY28" s="283"/>
      <c r="LOZ28" s="283"/>
      <c r="LPA28" s="283"/>
      <c r="LPB28" s="283"/>
      <c r="LPC28" s="283"/>
      <c r="LPD28" s="283"/>
      <c r="LPE28" s="283"/>
      <c r="LPF28" s="283"/>
      <c r="LPG28" s="283"/>
      <c r="LPH28" s="283"/>
      <c r="LPI28" s="283"/>
      <c r="LPJ28" s="283"/>
      <c r="LPK28" s="283"/>
      <c r="LPL28" s="283"/>
      <c r="LPM28" s="283"/>
      <c r="LPN28" s="283"/>
      <c r="LPO28" s="283"/>
      <c r="LPP28" s="283"/>
      <c r="LPQ28" s="283"/>
      <c r="LPR28" s="283"/>
      <c r="LPS28" s="283"/>
      <c r="LPT28" s="283"/>
      <c r="LPU28" s="283"/>
      <c r="LPV28" s="283"/>
      <c r="LPW28" s="283"/>
      <c r="LPX28" s="283"/>
      <c r="LPY28" s="283"/>
      <c r="LPZ28" s="283"/>
      <c r="LQA28" s="283"/>
      <c r="LQB28" s="283"/>
      <c r="LQC28" s="283"/>
      <c r="LQD28" s="283"/>
      <c r="LQE28" s="283"/>
      <c r="LQF28" s="283"/>
      <c r="LQG28" s="283"/>
      <c r="LQH28" s="283"/>
      <c r="LQI28" s="283"/>
      <c r="LQJ28" s="283"/>
      <c r="LQK28" s="283"/>
      <c r="LQL28" s="283"/>
      <c r="LQM28" s="283"/>
      <c r="LQN28" s="283"/>
      <c r="LQO28" s="283"/>
      <c r="LQP28" s="283"/>
      <c r="LQQ28" s="283"/>
      <c r="LQR28" s="283"/>
      <c r="LQS28" s="283"/>
      <c r="LQT28" s="283"/>
      <c r="LQU28" s="283"/>
      <c r="LQV28" s="283"/>
      <c r="LQW28" s="283"/>
      <c r="LQX28" s="283"/>
      <c r="LQY28" s="283"/>
      <c r="LQZ28" s="283"/>
      <c r="LRA28" s="283"/>
      <c r="LRB28" s="283"/>
      <c r="LRC28" s="283"/>
      <c r="LRD28" s="283"/>
      <c r="LRE28" s="283"/>
      <c r="LRF28" s="283"/>
      <c r="LRG28" s="283"/>
      <c r="LRH28" s="283"/>
      <c r="LRI28" s="283"/>
      <c r="LRJ28" s="283"/>
      <c r="LRK28" s="283"/>
      <c r="LRL28" s="283"/>
      <c r="LRM28" s="283"/>
      <c r="LRN28" s="283"/>
      <c r="LRO28" s="283"/>
      <c r="LRP28" s="283"/>
      <c r="LRQ28" s="283"/>
      <c r="LRR28" s="283"/>
      <c r="LRS28" s="283"/>
      <c r="LRT28" s="283"/>
      <c r="LRU28" s="283"/>
      <c r="LRV28" s="283"/>
      <c r="LRW28" s="283"/>
      <c r="LRX28" s="283"/>
      <c r="LRY28" s="283"/>
      <c r="LRZ28" s="283"/>
      <c r="LSA28" s="283"/>
      <c r="LSB28" s="283"/>
      <c r="LSC28" s="283"/>
      <c r="LSD28" s="283"/>
      <c r="LSE28" s="283"/>
      <c r="LSF28" s="283"/>
      <c r="LSG28" s="283"/>
      <c r="LSH28" s="283"/>
      <c r="LSI28" s="283"/>
      <c r="LSJ28" s="283"/>
      <c r="LSK28" s="283"/>
      <c r="LSL28" s="283"/>
      <c r="LSM28" s="283"/>
      <c r="LSN28" s="283"/>
      <c r="LSO28" s="283"/>
      <c r="LSP28" s="283"/>
      <c r="LSQ28" s="283"/>
      <c r="LSR28" s="283"/>
      <c r="LSS28" s="283"/>
      <c r="LST28" s="283"/>
      <c r="LSU28" s="283"/>
      <c r="LSV28" s="283"/>
      <c r="LSW28" s="283"/>
      <c r="LSX28" s="283"/>
      <c r="LSY28" s="283"/>
      <c r="LSZ28" s="283"/>
      <c r="LTA28" s="283"/>
      <c r="LTB28" s="283"/>
      <c r="LTC28" s="283"/>
      <c r="LTD28" s="283"/>
      <c r="LTE28" s="283"/>
      <c r="LTF28" s="283"/>
      <c r="LTG28" s="283"/>
      <c r="LTH28" s="283"/>
      <c r="LTI28" s="283"/>
      <c r="LTJ28" s="283"/>
      <c r="LTK28" s="283"/>
      <c r="LTL28" s="283"/>
      <c r="LTM28" s="283"/>
      <c r="LTN28" s="283"/>
      <c r="LTO28" s="283"/>
      <c r="LTP28" s="283"/>
      <c r="LTQ28" s="283"/>
      <c r="LTR28" s="283"/>
      <c r="LTS28" s="283"/>
      <c r="LTT28" s="283"/>
      <c r="LTU28" s="283"/>
      <c r="LTV28" s="283"/>
      <c r="LTW28" s="283"/>
      <c r="LTX28" s="283"/>
      <c r="LTY28" s="283"/>
      <c r="LTZ28" s="283"/>
      <c r="LUA28" s="283"/>
      <c r="LUB28" s="283"/>
      <c r="LUC28" s="283"/>
      <c r="LUD28" s="283"/>
      <c r="LUE28" s="283"/>
      <c r="LUF28" s="283"/>
      <c r="LUG28" s="283"/>
      <c r="LUH28" s="283"/>
      <c r="LUI28" s="283"/>
      <c r="LUJ28" s="283"/>
      <c r="LUK28" s="283"/>
      <c r="LUL28" s="283"/>
      <c r="LUM28" s="283"/>
      <c r="LUN28" s="283"/>
      <c r="LUO28" s="283"/>
      <c r="LUP28" s="283"/>
      <c r="LUQ28" s="283"/>
      <c r="LUR28" s="283"/>
      <c r="LUS28" s="283"/>
      <c r="LUT28" s="283"/>
      <c r="LUU28" s="283"/>
      <c r="LUV28" s="283"/>
      <c r="LUW28" s="283"/>
      <c r="LUX28" s="283"/>
      <c r="LUY28" s="283"/>
      <c r="LUZ28" s="283"/>
      <c r="LVA28" s="283"/>
      <c r="LVB28" s="283"/>
      <c r="LVC28" s="283"/>
      <c r="LVD28" s="283"/>
      <c r="LVE28" s="283"/>
      <c r="LVF28" s="283"/>
      <c r="LVG28" s="283"/>
      <c r="LVH28" s="283"/>
      <c r="LVI28" s="283"/>
      <c r="LVJ28" s="283"/>
      <c r="LVK28" s="283"/>
      <c r="LVL28" s="283"/>
      <c r="LVM28" s="283"/>
      <c r="LVN28" s="283"/>
      <c r="LVO28" s="283"/>
      <c r="LVP28" s="283"/>
      <c r="LVQ28" s="283"/>
      <c r="LVR28" s="283"/>
      <c r="LVS28" s="283"/>
      <c r="LVT28" s="283"/>
      <c r="LVU28" s="283"/>
      <c r="LVV28" s="283"/>
      <c r="LVW28" s="283"/>
      <c r="LVX28" s="283"/>
      <c r="LVY28" s="283"/>
      <c r="LVZ28" s="283"/>
      <c r="LWA28" s="283"/>
      <c r="LWB28" s="283"/>
      <c r="LWC28" s="283"/>
      <c r="LWD28" s="283"/>
      <c r="LWE28" s="283"/>
      <c r="LWF28" s="283"/>
      <c r="LWG28" s="283"/>
      <c r="LWH28" s="283"/>
      <c r="LWI28" s="283"/>
      <c r="LWJ28" s="283"/>
      <c r="LWK28" s="283"/>
      <c r="LWL28" s="283"/>
      <c r="LWM28" s="283"/>
      <c r="LWN28" s="283"/>
      <c r="LWO28" s="283"/>
      <c r="LWP28" s="283"/>
      <c r="LWQ28" s="283"/>
      <c r="LWR28" s="283"/>
      <c r="LWS28" s="283"/>
      <c r="LWT28" s="283"/>
      <c r="LWU28" s="283"/>
      <c r="LWV28" s="283"/>
      <c r="LWW28" s="283"/>
      <c r="LWX28" s="283"/>
      <c r="LWY28" s="283"/>
      <c r="LWZ28" s="283"/>
      <c r="LXA28" s="283"/>
      <c r="LXB28" s="283"/>
      <c r="LXC28" s="283"/>
      <c r="LXD28" s="283"/>
      <c r="LXE28" s="283"/>
      <c r="LXF28" s="283"/>
      <c r="LXG28" s="283"/>
      <c r="LXH28" s="283"/>
      <c r="LXI28" s="283"/>
      <c r="LXJ28" s="283"/>
      <c r="LXK28" s="283"/>
      <c r="LXL28" s="283"/>
      <c r="LXM28" s="283"/>
      <c r="LXN28" s="283"/>
      <c r="LXO28" s="283"/>
      <c r="LXP28" s="283"/>
      <c r="LXQ28" s="283"/>
      <c r="LXR28" s="283"/>
      <c r="LXS28" s="283"/>
      <c r="LXT28" s="283"/>
      <c r="LXU28" s="283"/>
      <c r="LXV28" s="283"/>
      <c r="LXW28" s="283"/>
      <c r="LXX28" s="283"/>
      <c r="LXY28" s="283"/>
      <c r="LXZ28" s="283"/>
      <c r="LYA28" s="283"/>
      <c r="LYB28" s="283"/>
      <c r="LYC28" s="283"/>
      <c r="LYD28" s="283"/>
      <c r="LYE28" s="283"/>
      <c r="LYF28" s="283"/>
      <c r="LYG28" s="283"/>
      <c r="LYH28" s="283"/>
      <c r="LYI28" s="283"/>
      <c r="LYJ28" s="283"/>
      <c r="LYK28" s="283"/>
      <c r="LYL28" s="283"/>
      <c r="LYM28" s="283"/>
      <c r="LYN28" s="283"/>
      <c r="LYO28" s="283"/>
      <c r="LYP28" s="283"/>
      <c r="LYQ28" s="283"/>
      <c r="LYR28" s="283"/>
      <c r="LYS28" s="283"/>
      <c r="LYT28" s="283"/>
      <c r="LYU28" s="283"/>
      <c r="LYV28" s="283"/>
      <c r="LYW28" s="283"/>
      <c r="LYX28" s="283"/>
      <c r="LYY28" s="283"/>
      <c r="LYZ28" s="283"/>
      <c r="LZA28" s="283"/>
      <c r="LZB28" s="283"/>
      <c r="LZC28" s="283"/>
      <c r="LZD28" s="283"/>
      <c r="LZE28" s="283"/>
      <c r="LZF28" s="283"/>
      <c r="LZG28" s="283"/>
      <c r="LZH28" s="283"/>
      <c r="LZI28" s="283"/>
      <c r="LZJ28" s="283"/>
      <c r="LZK28" s="283"/>
      <c r="LZL28" s="283"/>
      <c r="LZM28" s="283"/>
      <c r="LZN28" s="283"/>
      <c r="LZO28" s="283"/>
      <c r="LZP28" s="283"/>
      <c r="LZQ28" s="283"/>
      <c r="LZR28" s="283"/>
      <c r="LZS28" s="283"/>
      <c r="LZT28" s="283"/>
      <c r="LZU28" s="283"/>
      <c r="LZV28" s="283"/>
      <c r="LZW28" s="283"/>
      <c r="LZX28" s="283"/>
      <c r="LZY28" s="283"/>
      <c r="LZZ28" s="283"/>
      <c r="MAA28" s="283"/>
      <c r="MAB28" s="283"/>
      <c r="MAC28" s="283"/>
      <c r="MAD28" s="283"/>
      <c r="MAE28" s="283"/>
      <c r="MAF28" s="283"/>
      <c r="MAG28" s="283"/>
      <c r="MAH28" s="283"/>
      <c r="MAI28" s="283"/>
      <c r="MAJ28" s="283"/>
      <c r="MAK28" s="283"/>
      <c r="MAL28" s="283"/>
      <c r="MAM28" s="283"/>
      <c r="MAN28" s="283"/>
      <c r="MAO28" s="283"/>
      <c r="MAP28" s="283"/>
      <c r="MAQ28" s="283"/>
      <c r="MAR28" s="283"/>
      <c r="MAS28" s="283"/>
      <c r="MAT28" s="283"/>
      <c r="MAU28" s="283"/>
      <c r="MAV28" s="283"/>
      <c r="MAW28" s="283"/>
      <c r="MAX28" s="283"/>
      <c r="MAY28" s="283"/>
      <c r="MAZ28" s="283"/>
      <c r="MBA28" s="283"/>
      <c r="MBB28" s="283"/>
      <c r="MBC28" s="283"/>
      <c r="MBD28" s="283"/>
      <c r="MBE28" s="283"/>
      <c r="MBF28" s="283"/>
      <c r="MBG28" s="283"/>
      <c r="MBH28" s="283"/>
      <c r="MBI28" s="283"/>
      <c r="MBJ28" s="283"/>
      <c r="MBK28" s="283"/>
      <c r="MBL28" s="283"/>
      <c r="MBM28" s="283"/>
      <c r="MBN28" s="283"/>
      <c r="MBO28" s="283"/>
      <c r="MBP28" s="283"/>
      <c r="MBQ28" s="283"/>
      <c r="MBR28" s="283"/>
      <c r="MBS28" s="283"/>
      <c r="MBT28" s="283"/>
      <c r="MBU28" s="283"/>
      <c r="MBV28" s="283"/>
      <c r="MBW28" s="283"/>
      <c r="MBX28" s="283"/>
      <c r="MBY28" s="283"/>
      <c r="MBZ28" s="283"/>
      <c r="MCA28" s="283"/>
      <c r="MCB28" s="283"/>
      <c r="MCC28" s="283"/>
      <c r="MCD28" s="283"/>
      <c r="MCE28" s="283"/>
      <c r="MCF28" s="283"/>
      <c r="MCG28" s="283"/>
      <c r="MCH28" s="283"/>
      <c r="MCI28" s="283"/>
      <c r="MCJ28" s="283"/>
      <c r="MCK28" s="283"/>
      <c r="MCL28" s="283"/>
      <c r="MCM28" s="283"/>
      <c r="MCN28" s="283"/>
      <c r="MCO28" s="283"/>
      <c r="MCP28" s="283"/>
      <c r="MCQ28" s="283"/>
      <c r="MCR28" s="283"/>
      <c r="MCS28" s="283"/>
      <c r="MCT28" s="283"/>
      <c r="MCU28" s="283"/>
      <c r="MCV28" s="283"/>
      <c r="MCW28" s="283"/>
      <c r="MCX28" s="283"/>
      <c r="MCY28" s="283"/>
      <c r="MCZ28" s="283"/>
      <c r="MDA28" s="283"/>
      <c r="MDB28" s="283"/>
      <c r="MDC28" s="283"/>
      <c r="MDD28" s="283"/>
      <c r="MDE28" s="283"/>
      <c r="MDF28" s="283"/>
      <c r="MDG28" s="283"/>
      <c r="MDH28" s="283"/>
      <c r="MDI28" s="283"/>
      <c r="MDJ28" s="283"/>
      <c r="MDK28" s="283"/>
      <c r="MDL28" s="283"/>
      <c r="MDM28" s="283"/>
      <c r="MDN28" s="283"/>
      <c r="MDO28" s="283"/>
      <c r="MDP28" s="283"/>
      <c r="MDQ28" s="283"/>
      <c r="MDR28" s="283"/>
      <c r="MDS28" s="283"/>
      <c r="MDT28" s="283"/>
      <c r="MDU28" s="283"/>
      <c r="MDV28" s="283"/>
      <c r="MDW28" s="283"/>
      <c r="MDX28" s="283"/>
      <c r="MDY28" s="283"/>
      <c r="MDZ28" s="283"/>
      <c r="MEA28" s="283"/>
      <c r="MEB28" s="283"/>
      <c r="MEC28" s="283"/>
      <c r="MED28" s="283"/>
      <c r="MEE28" s="283"/>
      <c r="MEF28" s="283"/>
      <c r="MEG28" s="283"/>
      <c r="MEH28" s="283"/>
      <c r="MEI28" s="283"/>
      <c r="MEJ28" s="283"/>
      <c r="MEK28" s="283"/>
      <c r="MEL28" s="283"/>
      <c r="MEM28" s="283"/>
      <c r="MEN28" s="283"/>
      <c r="MEO28" s="283"/>
      <c r="MEP28" s="283"/>
      <c r="MEQ28" s="283"/>
      <c r="MER28" s="283"/>
      <c r="MES28" s="283"/>
      <c r="MET28" s="283"/>
      <c r="MEU28" s="283"/>
      <c r="MEV28" s="283"/>
      <c r="MEW28" s="283"/>
      <c r="MEX28" s="283"/>
      <c r="MEY28" s="283"/>
      <c r="MEZ28" s="283"/>
      <c r="MFA28" s="283"/>
      <c r="MFB28" s="283"/>
      <c r="MFC28" s="283"/>
      <c r="MFD28" s="283"/>
      <c r="MFE28" s="283"/>
      <c r="MFF28" s="283"/>
      <c r="MFG28" s="283"/>
      <c r="MFH28" s="283"/>
      <c r="MFI28" s="283"/>
      <c r="MFJ28" s="283"/>
      <c r="MFK28" s="283"/>
      <c r="MFL28" s="283"/>
      <c r="MFM28" s="283"/>
      <c r="MFN28" s="283"/>
      <c r="MFO28" s="283"/>
      <c r="MFP28" s="283"/>
      <c r="MFQ28" s="283"/>
      <c r="MFR28" s="283"/>
      <c r="MFS28" s="283"/>
      <c r="MFT28" s="283"/>
      <c r="MFU28" s="283"/>
      <c r="MFV28" s="283"/>
      <c r="MFW28" s="283"/>
      <c r="MFX28" s="283"/>
      <c r="MFY28" s="283"/>
      <c r="MFZ28" s="283"/>
      <c r="MGA28" s="283"/>
      <c r="MGB28" s="283"/>
      <c r="MGC28" s="283"/>
      <c r="MGD28" s="283"/>
      <c r="MGE28" s="283"/>
      <c r="MGF28" s="283"/>
      <c r="MGG28" s="283"/>
      <c r="MGH28" s="283"/>
      <c r="MGI28" s="283"/>
      <c r="MGJ28" s="283"/>
      <c r="MGK28" s="283"/>
      <c r="MGL28" s="283"/>
      <c r="MGM28" s="283"/>
      <c r="MGN28" s="283"/>
      <c r="MGO28" s="283"/>
      <c r="MGP28" s="283"/>
      <c r="MGQ28" s="283"/>
      <c r="MGR28" s="283"/>
      <c r="MGS28" s="283"/>
      <c r="MGT28" s="283"/>
      <c r="MGU28" s="283"/>
      <c r="MGV28" s="283"/>
      <c r="MGW28" s="283"/>
      <c r="MGX28" s="283"/>
      <c r="MGY28" s="283"/>
      <c r="MGZ28" s="283"/>
      <c r="MHA28" s="283"/>
      <c r="MHB28" s="283"/>
      <c r="MHC28" s="283"/>
      <c r="MHD28" s="283"/>
      <c r="MHE28" s="283"/>
      <c r="MHF28" s="283"/>
      <c r="MHG28" s="283"/>
      <c r="MHH28" s="283"/>
      <c r="MHI28" s="283"/>
      <c r="MHJ28" s="283"/>
      <c r="MHK28" s="283"/>
      <c r="MHL28" s="283"/>
      <c r="MHM28" s="283"/>
      <c r="MHN28" s="283"/>
      <c r="MHO28" s="283"/>
      <c r="MHP28" s="283"/>
      <c r="MHQ28" s="283"/>
      <c r="MHR28" s="283"/>
      <c r="MHS28" s="283"/>
      <c r="MHT28" s="283"/>
      <c r="MHU28" s="283"/>
      <c r="MHV28" s="283"/>
      <c r="MHW28" s="283"/>
      <c r="MHX28" s="283"/>
      <c r="MHY28" s="283"/>
      <c r="MHZ28" s="283"/>
      <c r="MIA28" s="283"/>
      <c r="MIB28" s="283"/>
      <c r="MIC28" s="283"/>
      <c r="MID28" s="283"/>
      <c r="MIE28" s="283"/>
      <c r="MIF28" s="283"/>
      <c r="MIG28" s="283"/>
      <c r="MIH28" s="283"/>
      <c r="MII28" s="283"/>
      <c r="MIJ28" s="283"/>
      <c r="MIK28" s="283"/>
      <c r="MIL28" s="283"/>
      <c r="MIM28" s="283"/>
      <c r="MIN28" s="283"/>
      <c r="MIO28" s="283"/>
      <c r="MIP28" s="283"/>
      <c r="MIQ28" s="283"/>
      <c r="MIR28" s="283"/>
      <c r="MIS28" s="283"/>
      <c r="MIT28" s="283"/>
      <c r="MIU28" s="283"/>
      <c r="MIV28" s="283"/>
      <c r="MIW28" s="283"/>
      <c r="MIX28" s="283"/>
      <c r="MIY28" s="283"/>
      <c r="MIZ28" s="283"/>
      <c r="MJA28" s="283"/>
      <c r="MJB28" s="283"/>
      <c r="MJC28" s="283"/>
      <c r="MJD28" s="283"/>
      <c r="MJE28" s="283"/>
      <c r="MJF28" s="283"/>
      <c r="MJG28" s="283"/>
      <c r="MJH28" s="283"/>
      <c r="MJI28" s="283"/>
      <c r="MJJ28" s="283"/>
      <c r="MJK28" s="283"/>
      <c r="MJL28" s="283"/>
      <c r="MJM28" s="283"/>
      <c r="MJN28" s="283"/>
      <c r="MJO28" s="283"/>
      <c r="MJP28" s="283"/>
      <c r="MJQ28" s="283"/>
      <c r="MJR28" s="283"/>
      <c r="MJS28" s="283"/>
      <c r="MJT28" s="283"/>
      <c r="MJU28" s="283"/>
      <c r="MJV28" s="283"/>
      <c r="MJW28" s="283"/>
      <c r="MJX28" s="283"/>
      <c r="MJY28" s="283"/>
      <c r="MJZ28" s="283"/>
      <c r="MKA28" s="283"/>
      <c r="MKB28" s="283"/>
      <c r="MKC28" s="283"/>
      <c r="MKD28" s="283"/>
      <c r="MKE28" s="283"/>
      <c r="MKF28" s="283"/>
      <c r="MKG28" s="283"/>
      <c r="MKH28" s="283"/>
      <c r="MKI28" s="283"/>
      <c r="MKJ28" s="283"/>
      <c r="MKK28" s="283"/>
      <c r="MKL28" s="283"/>
      <c r="MKM28" s="283"/>
      <c r="MKN28" s="283"/>
      <c r="MKO28" s="283"/>
      <c r="MKP28" s="283"/>
      <c r="MKQ28" s="283"/>
      <c r="MKR28" s="283"/>
      <c r="MKS28" s="283"/>
      <c r="MKT28" s="283"/>
      <c r="MKU28" s="283"/>
      <c r="MKV28" s="283"/>
      <c r="MKW28" s="283"/>
      <c r="MKX28" s="283"/>
      <c r="MKY28" s="283"/>
      <c r="MKZ28" s="283"/>
      <c r="MLA28" s="283"/>
      <c r="MLB28" s="283"/>
      <c r="MLC28" s="283"/>
      <c r="MLD28" s="283"/>
      <c r="MLE28" s="283"/>
      <c r="MLF28" s="283"/>
      <c r="MLG28" s="283"/>
      <c r="MLH28" s="283"/>
      <c r="MLI28" s="283"/>
      <c r="MLJ28" s="283"/>
      <c r="MLK28" s="283"/>
      <c r="MLL28" s="283"/>
      <c r="MLM28" s="283"/>
      <c r="MLN28" s="283"/>
      <c r="MLO28" s="283"/>
      <c r="MLP28" s="283"/>
      <c r="MLQ28" s="283"/>
      <c r="MLR28" s="283"/>
      <c r="MLS28" s="283"/>
      <c r="MLT28" s="283"/>
      <c r="MLU28" s="283"/>
      <c r="MLV28" s="283"/>
      <c r="MLW28" s="283"/>
      <c r="MLX28" s="283"/>
      <c r="MLY28" s="283"/>
      <c r="MLZ28" s="283"/>
      <c r="MMA28" s="283"/>
      <c r="MMB28" s="283"/>
      <c r="MMC28" s="283"/>
      <c r="MMD28" s="283"/>
      <c r="MME28" s="283"/>
      <c r="MMF28" s="283"/>
      <c r="MMG28" s="283"/>
      <c r="MMH28" s="283"/>
      <c r="MMI28" s="283"/>
      <c r="MMJ28" s="283"/>
      <c r="MMK28" s="283"/>
      <c r="MML28" s="283"/>
      <c r="MMM28" s="283"/>
      <c r="MMN28" s="283"/>
      <c r="MMO28" s="283"/>
      <c r="MMP28" s="283"/>
      <c r="MMQ28" s="283"/>
      <c r="MMR28" s="283"/>
      <c r="MMS28" s="283"/>
      <c r="MMT28" s="283"/>
      <c r="MMU28" s="283"/>
      <c r="MMV28" s="283"/>
      <c r="MMW28" s="283"/>
      <c r="MMX28" s="283"/>
      <c r="MMY28" s="283"/>
      <c r="MMZ28" s="283"/>
      <c r="MNA28" s="283"/>
      <c r="MNB28" s="283"/>
      <c r="MNC28" s="283"/>
      <c r="MND28" s="283"/>
      <c r="MNE28" s="283"/>
      <c r="MNF28" s="283"/>
      <c r="MNG28" s="283"/>
      <c r="MNH28" s="283"/>
      <c r="MNI28" s="283"/>
      <c r="MNJ28" s="283"/>
      <c r="MNK28" s="283"/>
      <c r="MNL28" s="283"/>
      <c r="MNM28" s="283"/>
      <c r="MNN28" s="283"/>
      <c r="MNO28" s="283"/>
      <c r="MNP28" s="283"/>
      <c r="MNQ28" s="283"/>
      <c r="MNR28" s="283"/>
      <c r="MNS28" s="283"/>
      <c r="MNT28" s="283"/>
      <c r="MNU28" s="283"/>
      <c r="MNV28" s="283"/>
      <c r="MNW28" s="283"/>
      <c r="MNX28" s="283"/>
      <c r="MNY28" s="283"/>
      <c r="MNZ28" s="283"/>
      <c r="MOA28" s="283"/>
      <c r="MOB28" s="283"/>
      <c r="MOC28" s="283"/>
      <c r="MOD28" s="283"/>
      <c r="MOE28" s="283"/>
      <c r="MOF28" s="283"/>
      <c r="MOG28" s="283"/>
      <c r="MOH28" s="283"/>
      <c r="MOI28" s="283"/>
      <c r="MOJ28" s="283"/>
      <c r="MOK28" s="283"/>
      <c r="MOL28" s="283"/>
      <c r="MOM28" s="283"/>
      <c r="MON28" s="283"/>
      <c r="MOO28" s="283"/>
      <c r="MOP28" s="283"/>
      <c r="MOQ28" s="283"/>
      <c r="MOR28" s="283"/>
      <c r="MOS28" s="283"/>
      <c r="MOT28" s="283"/>
      <c r="MOU28" s="283"/>
      <c r="MOV28" s="283"/>
      <c r="MOW28" s="283"/>
      <c r="MOX28" s="283"/>
      <c r="MOY28" s="283"/>
      <c r="MOZ28" s="283"/>
      <c r="MPA28" s="283"/>
      <c r="MPB28" s="283"/>
      <c r="MPC28" s="283"/>
      <c r="MPD28" s="283"/>
      <c r="MPE28" s="283"/>
      <c r="MPF28" s="283"/>
      <c r="MPG28" s="283"/>
      <c r="MPH28" s="283"/>
      <c r="MPI28" s="283"/>
      <c r="MPJ28" s="283"/>
      <c r="MPK28" s="283"/>
      <c r="MPL28" s="283"/>
      <c r="MPM28" s="283"/>
      <c r="MPN28" s="283"/>
      <c r="MPO28" s="283"/>
      <c r="MPP28" s="283"/>
      <c r="MPQ28" s="283"/>
      <c r="MPR28" s="283"/>
      <c r="MPS28" s="283"/>
      <c r="MPT28" s="283"/>
      <c r="MPU28" s="283"/>
      <c r="MPV28" s="283"/>
      <c r="MPW28" s="283"/>
      <c r="MPX28" s="283"/>
      <c r="MPY28" s="283"/>
      <c r="MPZ28" s="283"/>
      <c r="MQA28" s="283"/>
      <c r="MQB28" s="283"/>
      <c r="MQC28" s="283"/>
      <c r="MQD28" s="283"/>
      <c r="MQE28" s="283"/>
      <c r="MQF28" s="283"/>
      <c r="MQG28" s="283"/>
      <c r="MQH28" s="283"/>
      <c r="MQI28" s="283"/>
      <c r="MQJ28" s="283"/>
      <c r="MQK28" s="283"/>
      <c r="MQL28" s="283"/>
      <c r="MQM28" s="283"/>
      <c r="MQN28" s="283"/>
      <c r="MQO28" s="283"/>
      <c r="MQP28" s="283"/>
      <c r="MQQ28" s="283"/>
      <c r="MQR28" s="283"/>
      <c r="MQS28" s="283"/>
      <c r="MQT28" s="283"/>
      <c r="MQU28" s="283"/>
      <c r="MQV28" s="283"/>
      <c r="MQW28" s="283"/>
      <c r="MQX28" s="283"/>
      <c r="MQY28" s="283"/>
      <c r="MQZ28" s="283"/>
      <c r="MRA28" s="283"/>
      <c r="MRB28" s="283"/>
      <c r="MRC28" s="283"/>
      <c r="MRD28" s="283"/>
      <c r="MRE28" s="283"/>
      <c r="MRF28" s="283"/>
      <c r="MRG28" s="283"/>
      <c r="MRH28" s="283"/>
      <c r="MRI28" s="283"/>
      <c r="MRJ28" s="283"/>
      <c r="MRK28" s="283"/>
      <c r="MRL28" s="283"/>
      <c r="MRM28" s="283"/>
      <c r="MRN28" s="283"/>
      <c r="MRO28" s="283"/>
      <c r="MRP28" s="283"/>
      <c r="MRQ28" s="283"/>
      <c r="MRR28" s="283"/>
      <c r="MRS28" s="283"/>
      <c r="MRT28" s="283"/>
      <c r="MRU28" s="283"/>
      <c r="MRV28" s="283"/>
      <c r="MRW28" s="283"/>
      <c r="MRX28" s="283"/>
      <c r="MRY28" s="283"/>
      <c r="MRZ28" s="283"/>
      <c r="MSA28" s="283"/>
      <c r="MSB28" s="283"/>
      <c r="MSC28" s="283"/>
      <c r="MSD28" s="283"/>
      <c r="MSE28" s="283"/>
      <c r="MSF28" s="283"/>
      <c r="MSG28" s="283"/>
      <c r="MSH28" s="283"/>
      <c r="MSI28" s="283"/>
      <c r="MSJ28" s="283"/>
      <c r="MSK28" s="283"/>
      <c r="MSL28" s="283"/>
      <c r="MSM28" s="283"/>
      <c r="MSN28" s="283"/>
      <c r="MSO28" s="283"/>
      <c r="MSP28" s="283"/>
      <c r="MSQ28" s="283"/>
      <c r="MSR28" s="283"/>
      <c r="MSS28" s="283"/>
      <c r="MST28" s="283"/>
      <c r="MSU28" s="283"/>
      <c r="MSV28" s="283"/>
      <c r="MSW28" s="283"/>
      <c r="MSX28" s="283"/>
      <c r="MSY28" s="283"/>
      <c r="MSZ28" s="283"/>
      <c r="MTA28" s="283"/>
      <c r="MTB28" s="283"/>
      <c r="MTC28" s="283"/>
      <c r="MTD28" s="283"/>
      <c r="MTE28" s="283"/>
      <c r="MTF28" s="283"/>
      <c r="MTG28" s="283"/>
      <c r="MTH28" s="283"/>
      <c r="MTI28" s="283"/>
      <c r="MTJ28" s="283"/>
      <c r="MTK28" s="283"/>
      <c r="MTL28" s="283"/>
      <c r="MTM28" s="283"/>
      <c r="MTN28" s="283"/>
      <c r="MTO28" s="283"/>
      <c r="MTP28" s="283"/>
      <c r="MTQ28" s="283"/>
      <c r="MTR28" s="283"/>
      <c r="MTS28" s="283"/>
      <c r="MTT28" s="283"/>
      <c r="MTU28" s="283"/>
      <c r="MTV28" s="283"/>
      <c r="MTW28" s="283"/>
      <c r="MTX28" s="283"/>
      <c r="MTY28" s="283"/>
      <c r="MTZ28" s="283"/>
      <c r="MUA28" s="283"/>
      <c r="MUB28" s="283"/>
      <c r="MUC28" s="283"/>
      <c r="MUD28" s="283"/>
      <c r="MUE28" s="283"/>
      <c r="MUF28" s="283"/>
      <c r="MUG28" s="283"/>
      <c r="MUH28" s="283"/>
      <c r="MUI28" s="283"/>
      <c r="MUJ28" s="283"/>
      <c r="MUK28" s="283"/>
      <c r="MUL28" s="283"/>
      <c r="MUM28" s="283"/>
      <c r="MUN28" s="283"/>
      <c r="MUO28" s="283"/>
      <c r="MUP28" s="283"/>
      <c r="MUQ28" s="283"/>
      <c r="MUR28" s="283"/>
      <c r="MUS28" s="283"/>
      <c r="MUT28" s="283"/>
      <c r="MUU28" s="283"/>
      <c r="MUV28" s="283"/>
      <c r="MUW28" s="283"/>
      <c r="MUX28" s="283"/>
      <c r="MUY28" s="283"/>
      <c r="MUZ28" s="283"/>
      <c r="MVA28" s="283"/>
      <c r="MVB28" s="283"/>
      <c r="MVC28" s="283"/>
      <c r="MVD28" s="283"/>
      <c r="MVE28" s="283"/>
      <c r="MVF28" s="283"/>
      <c r="MVG28" s="283"/>
      <c r="MVH28" s="283"/>
      <c r="MVI28" s="283"/>
      <c r="MVJ28" s="283"/>
      <c r="MVK28" s="283"/>
      <c r="MVL28" s="283"/>
      <c r="MVM28" s="283"/>
      <c r="MVN28" s="283"/>
      <c r="MVO28" s="283"/>
      <c r="MVP28" s="283"/>
      <c r="MVQ28" s="283"/>
      <c r="MVR28" s="283"/>
      <c r="MVS28" s="283"/>
      <c r="MVT28" s="283"/>
      <c r="MVU28" s="283"/>
      <c r="MVV28" s="283"/>
      <c r="MVW28" s="283"/>
      <c r="MVX28" s="283"/>
      <c r="MVY28" s="283"/>
      <c r="MVZ28" s="283"/>
      <c r="MWA28" s="283"/>
      <c r="MWB28" s="283"/>
      <c r="MWC28" s="283"/>
      <c r="MWD28" s="283"/>
      <c r="MWE28" s="283"/>
      <c r="MWF28" s="283"/>
      <c r="MWG28" s="283"/>
      <c r="MWH28" s="283"/>
      <c r="MWI28" s="283"/>
      <c r="MWJ28" s="283"/>
      <c r="MWK28" s="283"/>
      <c r="MWL28" s="283"/>
      <c r="MWM28" s="283"/>
      <c r="MWN28" s="283"/>
      <c r="MWO28" s="283"/>
      <c r="MWP28" s="283"/>
      <c r="MWQ28" s="283"/>
      <c r="MWR28" s="283"/>
      <c r="MWS28" s="283"/>
      <c r="MWT28" s="283"/>
      <c r="MWU28" s="283"/>
      <c r="MWV28" s="283"/>
      <c r="MWW28" s="283"/>
      <c r="MWX28" s="283"/>
      <c r="MWY28" s="283"/>
      <c r="MWZ28" s="283"/>
      <c r="MXA28" s="283"/>
      <c r="MXB28" s="283"/>
      <c r="MXC28" s="283"/>
      <c r="MXD28" s="283"/>
      <c r="MXE28" s="283"/>
      <c r="MXF28" s="283"/>
      <c r="MXG28" s="283"/>
      <c r="MXH28" s="283"/>
      <c r="MXI28" s="283"/>
      <c r="MXJ28" s="283"/>
      <c r="MXK28" s="283"/>
      <c r="MXL28" s="283"/>
      <c r="MXM28" s="283"/>
      <c r="MXN28" s="283"/>
      <c r="MXO28" s="283"/>
      <c r="MXP28" s="283"/>
      <c r="MXQ28" s="283"/>
      <c r="MXR28" s="283"/>
      <c r="MXS28" s="283"/>
      <c r="MXT28" s="283"/>
      <c r="MXU28" s="283"/>
      <c r="MXV28" s="283"/>
      <c r="MXW28" s="283"/>
      <c r="MXX28" s="283"/>
      <c r="MXY28" s="283"/>
      <c r="MXZ28" s="283"/>
      <c r="MYA28" s="283"/>
      <c r="MYB28" s="283"/>
      <c r="MYC28" s="283"/>
      <c r="MYD28" s="283"/>
      <c r="MYE28" s="283"/>
      <c r="MYF28" s="283"/>
      <c r="MYG28" s="283"/>
      <c r="MYH28" s="283"/>
      <c r="MYI28" s="283"/>
      <c r="MYJ28" s="283"/>
      <c r="MYK28" s="283"/>
      <c r="MYL28" s="283"/>
      <c r="MYM28" s="283"/>
      <c r="MYN28" s="283"/>
      <c r="MYO28" s="283"/>
      <c r="MYP28" s="283"/>
      <c r="MYQ28" s="283"/>
      <c r="MYR28" s="283"/>
      <c r="MYS28" s="283"/>
      <c r="MYT28" s="283"/>
      <c r="MYU28" s="283"/>
      <c r="MYV28" s="283"/>
      <c r="MYW28" s="283"/>
      <c r="MYX28" s="283"/>
      <c r="MYY28" s="283"/>
      <c r="MYZ28" s="283"/>
      <c r="MZA28" s="283"/>
      <c r="MZB28" s="283"/>
      <c r="MZC28" s="283"/>
      <c r="MZD28" s="283"/>
      <c r="MZE28" s="283"/>
      <c r="MZF28" s="283"/>
      <c r="MZG28" s="283"/>
      <c r="MZH28" s="283"/>
      <c r="MZI28" s="283"/>
      <c r="MZJ28" s="283"/>
      <c r="MZK28" s="283"/>
      <c r="MZL28" s="283"/>
      <c r="MZM28" s="283"/>
      <c r="MZN28" s="283"/>
      <c r="MZO28" s="283"/>
      <c r="MZP28" s="283"/>
      <c r="MZQ28" s="283"/>
      <c r="MZR28" s="283"/>
      <c r="MZS28" s="283"/>
      <c r="MZT28" s="283"/>
      <c r="MZU28" s="283"/>
      <c r="MZV28" s="283"/>
      <c r="MZW28" s="283"/>
      <c r="MZX28" s="283"/>
      <c r="MZY28" s="283"/>
      <c r="MZZ28" s="283"/>
      <c r="NAA28" s="283"/>
      <c r="NAB28" s="283"/>
      <c r="NAC28" s="283"/>
      <c r="NAD28" s="283"/>
      <c r="NAE28" s="283"/>
      <c r="NAF28" s="283"/>
      <c r="NAG28" s="283"/>
      <c r="NAH28" s="283"/>
      <c r="NAI28" s="283"/>
      <c r="NAJ28" s="283"/>
      <c r="NAK28" s="283"/>
      <c r="NAL28" s="283"/>
      <c r="NAM28" s="283"/>
      <c r="NAN28" s="283"/>
      <c r="NAO28" s="283"/>
      <c r="NAP28" s="283"/>
      <c r="NAQ28" s="283"/>
      <c r="NAR28" s="283"/>
      <c r="NAS28" s="283"/>
      <c r="NAT28" s="283"/>
      <c r="NAU28" s="283"/>
      <c r="NAV28" s="283"/>
      <c r="NAW28" s="283"/>
      <c r="NAX28" s="283"/>
      <c r="NAY28" s="283"/>
      <c r="NAZ28" s="283"/>
      <c r="NBA28" s="283"/>
      <c r="NBB28" s="283"/>
      <c r="NBC28" s="283"/>
      <c r="NBD28" s="283"/>
      <c r="NBE28" s="283"/>
      <c r="NBF28" s="283"/>
      <c r="NBG28" s="283"/>
      <c r="NBH28" s="283"/>
      <c r="NBI28" s="283"/>
      <c r="NBJ28" s="283"/>
      <c r="NBK28" s="283"/>
      <c r="NBL28" s="283"/>
      <c r="NBM28" s="283"/>
      <c r="NBN28" s="283"/>
      <c r="NBO28" s="283"/>
      <c r="NBP28" s="283"/>
      <c r="NBQ28" s="283"/>
      <c r="NBR28" s="283"/>
      <c r="NBS28" s="283"/>
      <c r="NBT28" s="283"/>
      <c r="NBU28" s="283"/>
      <c r="NBV28" s="283"/>
      <c r="NBW28" s="283"/>
      <c r="NBX28" s="283"/>
      <c r="NBY28" s="283"/>
      <c r="NBZ28" s="283"/>
      <c r="NCA28" s="283"/>
      <c r="NCB28" s="283"/>
      <c r="NCC28" s="283"/>
      <c r="NCD28" s="283"/>
      <c r="NCE28" s="283"/>
      <c r="NCF28" s="283"/>
      <c r="NCG28" s="283"/>
      <c r="NCH28" s="283"/>
      <c r="NCI28" s="283"/>
      <c r="NCJ28" s="283"/>
      <c r="NCK28" s="283"/>
      <c r="NCL28" s="283"/>
      <c r="NCM28" s="283"/>
      <c r="NCN28" s="283"/>
      <c r="NCO28" s="283"/>
      <c r="NCP28" s="283"/>
      <c r="NCQ28" s="283"/>
      <c r="NCR28" s="283"/>
      <c r="NCS28" s="283"/>
      <c r="NCT28" s="283"/>
      <c r="NCU28" s="283"/>
      <c r="NCV28" s="283"/>
      <c r="NCW28" s="283"/>
      <c r="NCX28" s="283"/>
      <c r="NCY28" s="283"/>
      <c r="NCZ28" s="283"/>
      <c r="NDA28" s="283"/>
      <c r="NDB28" s="283"/>
      <c r="NDC28" s="283"/>
      <c r="NDD28" s="283"/>
      <c r="NDE28" s="283"/>
      <c r="NDF28" s="283"/>
      <c r="NDG28" s="283"/>
      <c r="NDH28" s="283"/>
      <c r="NDI28" s="283"/>
      <c r="NDJ28" s="283"/>
      <c r="NDK28" s="283"/>
      <c r="NDL28" s="283"/>
      <c r="NDM28" s="283"/>
      <c r="NDN28" s="283"/>
      <c r="NDO28" s="283"/>
      <c r="NDP28" s="283"/>
      <c r="NDQ28" s="283"/>
      <c r="NDR28" s="283"/>
      <c r="NDS28" s="283"/>
      <c r="NDT28" s="283"/>
      <c r="NDU28" s="283"/>
      <c r="NDV28" s="283"/>
      <c r="NDW28" s="283"/>
      <c r="NDX28" s="283"/>
      <c r="NDY28" s="283"/>
      <c r="NDZ28" s="283"/>
      <c r="NEA28" s="283"/>
      <c r="NEB28" s="283"/>
      <c r="NEC28" s="283"/>
      <c r="NED28" s="283"/>
      <c r="NEE28" s="283"/>
      <c r="NEF28" s="283"/>
      <c r="NEG28" s="283"/>
      <c r="NEH28" s="283"/>
      <c r="NEI28" s="283"/>
      <c r="NEJ28" s="283"/>
      <c r="NEK28" s="283"/>
      <c r="NEL28" s="283"/>
      <c r="NEM28" s="283"/>
      <c r="NEN28" s="283"/>
      <c r="NEO28" s="283"/>
      <c r="NEP28" s="283"/>
      <c r="NEQ28" s="283"/>
      <c r="NER28" s="283"/>
      <c r="NES28" s="283"/>
      <c r="NET28" s="283"/>
      <c r="NEU28" s="283"/>
      <c r="NEV28" s="283"/>
      <c r="NEW28" s="283"/>
      <c r="NEX28" s="283"/>
      <c r="NEY28" s="283"/>
      <c r="NEZ28" s="283"/>
      <c r="NFA28" s="283"/>
      <c r="NFB28" s="283"/>
      <c r="NFC28" s="283"/>
      <c r="NFD28" s="283"/>
      <c r="NFE28" s="283"/>
      <c r="NFF28" s="283"/>
      <c r="NFG28" s="283"/>
      <c r="NFH28" s="283"/>
      <c r="NFI28" s="283"/>
      <c r="NFJ28" s="283"/>
      <c r="NFK28" s="283"/>
      <c r="NFL28" s="283"/>
      <c r="NFM28" s="283"/>
      <c r="NFN28" s="283"/>
      <c r="NFO28" s="283"/>
      <c r="NFP28" s="283"/>
      <c r="NFQ28" s="283"/>
      <c r="NFR28" s="283"/>
      <c r="NFS28" s="283"/>
      <c r="NFT28" s="283"/>
      <c r="NFU28" s="283"/>
      <c r="NFV28" s="283"/>
      <c r="NFW28" s="283"/>
      <c r="NFX28" s="283"/>
      <c r="NFY28" s="283"/>
      <c r="NFZ28" s="283"/>
      <c r="NGA28" s="283"/>
      <c r="NGB28" s="283"/>
      <c r="NGC28" s="283"/>
      <c r="NGD28" s="283"/>
      <c r="NGE28" s="283"/>
      <c r="NGF28" s="283"/>
      <c r="NGG28" s="283"/>
      <c r="NGH28" s="283"/>
      <c r="NGI28" s="283"/>
      <c r="NGJ28" s="283"/>
      <c r="NGK28" s="283"/>
      <c r="NGL28" s="283"/>
      <c r="NGM28" s="283"/>
      <c r="NGN28" s="283"/>
      <c r="NGO28" s="283"/>
      <c r="NGP28" s="283"/>
      <c r="NGQ28" s="283"/>
      <c r="NGR28" s="283"/>
      <c r="NGS28" s="283"/>
      <c r="NGT28" s="283"/>
      <c r="NGU28" s="283"/>
      <c r="NGV28" s="283"/>
      <c r="NGW28" s="283"/>
      <c r="NGX28" s="283"/>
      <c r="NGY28" s="283"/>
      <c r="NGZ28" s="283"/>
      <c r="NHA28" s="283"/>
      <c r="NHB28" s="283"/>
      <c r="NHC28" s="283"/>
      <c r="NHD28" s="283"/>
      <c r="NHE28" s="283"/>
      <c r="NHF28" s="283"/>
      <c r="NHG28" s="283"/>
      <c r="NHH28" s="283"/>
      <c r="NHI28" s="283"/>
      <c r="NHJ28" s="283"/>
      <c r="NHK28" s="283"/>
      <c r="NHL28" s="283"/>
      <c r="NHM28" s="283"/>
      <c r="NHN28" s="283"/>
      <c r="NHO28" s="283"/>
      <c r="NHP28" s="283"/>
      <c r="NHQ28" s="283"/>
      <c r="NHR28" s="283"/>
      <c r="NHS28" s="283"/>
      <c r="NHT28" s="283"/>
      <c r="NHU28" s="283"/>
      <c r="NHV28" s="283"/>
      <c r="NHW28" s="283"/>
      <c r="NHX28" s="283"/>
      <c r="NHY28" s="283"/>
      <c r="NHZ28" s="283"/>
      <c r="NIA28" s="283"/>
      <c r="NIB28" s="283"/>
      <c r="NIC28" s="283"/>
      <c r="NID28" s="283"/>
      <c r="NIE28" s="283"/>
      <c r="NIF28" s="283"/>
      <c r="NIG28" s="283"/>
      <c r="NIH28" s="283"/>
      <c r="NII28" s="283"/>
      <c r="NIJ28" s="283"/>
      <c r="NIK28" s="283"/>
      <c r="NIL28" s="283"/>
      <c r="NIM28" s="283"/>
      <c r="NIN28" s="283"/>
      <c r="NIO28" s="283"/>
      <c r="NIP28" s="283"/>
      <c r="NIQ28" s="283"/>
      <c r="NIR28" s="283"/>
      <c r="NIS28" s="283"/>
      <c r="NIT28" s="283"/>
      <c r="NIU28" s="283"/>
      <c r="NIV28" s="283"/>
      <c r="NIW28" s="283"/>
      <c r="NIX28" s="283"/>
      <c r="NIY28" s="283"/>
      <c r="NIZ28" s="283"/>
      <c r="NJA28" s="283"/>
      <c r="NJB28" s="283"/>
      <c r="NJC28" s="283"/>
      <c r="NJD28" s="283"/>
      <c r="NJE28" s="283"/>
      <c r="NJF28" s="283"/>
      <c r="NJG28" s="283"/>
      <c r="NJH28" s="283"/>
      <c r="NJI28" s="283"/>
      <c r="NJJ28" s="283"/>
      <c r="NJK28" s="283"/>
      <c r="NJL28" s="283"/>
      <c r="NJM28" s="283"/>
      <c r="NJN28" s="283"/>
      <c r="NJO28" s="283"/>
      <c r="NJP28" s="283"/>
      <c r="NJQ28" s="283"/>
      <c r="NJR28" s="283"/>
      <c r="NJS28" s="283"/>
      <c r="NJT28" s="283"/>
      <c r="NJU28" s="283"/>
      <c r="NJV28" s="283"/>
      <c r="NJW28" s="283"/>
      <c r="NJX28" s="283"/>
      <c r="NJY28" s="283"/>
      <c r="NJZ28" s="283"/>
      <c r="NKA28" s="283"/>
      <c r="NKB28" s="283"/>
      <c r="NKC28" s="283"/>
      <c r="NKD28" s="283"/>
      <c r="NKE28" s="283"/>
      <c r="NKF28" s="283"/>
      <c r="NKG28" s="283"/>
      <c r="NKH28" s="283"/>
      <c r="NKI28" s="283"/>
      <c r="NKJ28" s="283"/>
      <c r="NKK28" s="283"/>
      <c r="NKL28" s="283"/>
      <c r="NKM28" s="283"/>
      <c r="NKN28" s="283"/>
      <c r="NKO28" s="283"/>
      <c r="NKP28" s="283"/>
      <c r="NKQ28" s="283"/>
      <c r="NKR28" s="283"/>
      <c r="NKS28" s="283"/>
      <c r="NKT28" s="283"/>
      <c r="NKU28" s="283"/>
      <c r="NKV28" s="283"/>
      <c r="NKW28" s="283"/>
      <c r="NKX28" s="283"/>
      <c r="NKY28" s="283"/>
      <c r="NKZ28" s="283"/>
      <c r="NLA28" s="283"/>
      <c r="NLB28" s="283"/>
      <c r="NLC28" s="283"/>
      <c r="NLD28" s="283"/>
      <c r="NLE28" s="283"/>
      <c r="NLF28" s="283"/>
      <c r="NLG28" s="283"/>
      <c r="NLH28" s="283"/>
      <c r="NLI28" s="283"/>
      <c r="NLJ28" s="283"/>
      <c r="NLK28" s="283"/>
      <c r="NLL28" s="283"/>
      <c r="NLM28" s="283"/>
      <c r="NLN28" s="283"/>
      <c r="NLO28" s="283"/>
      <c r="NLP28" s="283"/>
      <c r="NLQ28" s="283"/>
      <c r="NLR28" s="283"/>
      <c r="NLS28" s="283"/>
      <c r="NLT28" s="283"/>
      <c r="NLU28" s="283"/>
      <c r="NLV28" s="283"/>
      <c r="NLW28" s="283"/>
      <c r="NLX28" s="283"/>
      <c r="NLY28" s="283"/>
      <c r="NLZ28" s="283"/>
      <c r="NMA28" s="283"/>
      <c r="NMB28" s="283"/>
      <c r="NMC28" s="283"/>
      <c r="NMD28" s="283"/>
      <c r="NME28" s="283"/>
      <c r="NMF28" s="283"/>
      <c r="NMG28" s="283"/>
      <c r="NMH28" s="283"/>
      <c r="NMI28" s="283"/>
      <c r="NMJ28" s="283"/>
      <c r="NMK28" s="283"/>
      <c r="NML28" s="283"/>
      <c r="NMM28" s="283"/>
      <c r="NMN28" s="283"/>
      <c r="NMO28" s="283"/>
      <c r="NMP28" s="283"/>
      <c r="NMQ28" s="283"/>
      <c r="NMR28" s="283"/>
      <c r="NMS28" s="283"/>
      <c r="NMT28" s="283"/>
      <c r="NMU28" s="283"/>
      <c r="NMV28" s="283"/>
      <c r="NMW28" s="283"/>
      <c r="NMX28" s="283"/>
      <c r="NMY28" s="283"/>
      <c r="NMZ28" s="283"/>
      <c r="NNA28" s="283"/>
      <c r="NNB28" s="283"/>
      <c r="NNC28" s="283"/>
      <c r="NND28" s="283"/>
      <c r="NNE28" s="283"/>
      <c r="NNF28" s="283"/>
      <c r="NNG28" s="283"/>
      <c r="NNH28" s="283"/>
      <c r="NNI28" s="283"/>
      <c r="NNJ28" s="283"/>
      <c r="NNK28" s="283"/>
      <c r="NNL28" s="283"/>
      <c r="NNM28" s="283"/>
      <c r="NNN28" s="283"/>
      <c r="NNO28" s="283"/>
      <c r="NNP28" s="283"/>
      <c r="NNQ28" s="283"/>
      <c r="NNR28" s="283"/>
      <c r="NNS28" s="283"/>
      <c r="NNT28" s="283"/>
      <c r="NNU28" s="283"/>
      <c r="NNV28" s="283"/>
      <c r="NNW28" s="283"/>
      <c r="NNX28" s="283"/>
      <c r="NNY28" s="283"/>
      <c r="NNZ28" s="283"/>
      <c r="NOA28" s="283"/>
      <c r="NOB28" s="283"/>
      <c r="NOC28" s="283"/>
      <c r="NOD28" s="283"/>
      <c r="NOE28" s="283"/>
      <c r="NOF28" s="283"/>
      <c r="NOG28" s="283"/>
      <c r="NOH28" s="283"/>
      <c r="NOI28" s="283"/>
      <c r="NOJ28" s="283"/>
      <c r="NOK28" s="283"/>
      <c r="NOL28" s="283"/>
      <c r="NOM28" s="283"/>
      <c r="NON28" s="283"/>
      <c r="NOO28" s="283"/>
      <c r="NOP28" s="283"/>
      <c r="NOQ28" s="283"/>
      <c r="NOR28" s="283"/>
      <c r="NOS28" s="283"/>
      <c r="NOT28" s="283"/>
      <c r="NOU28" s="283"/>
      <c r="NOV28" s="283"/>
      <c r="NOW28" s="283"/>
      <c r="NOX28" s="283"/>
      <c r="NOY28" s="283"/>
      <c r="NOZ28" s="283"/>
      <c r="NPA28" s="283"/>
      <c r="NPB28" s="283"/>
      <c r="NPC28" s="283"/>
      <c r="NPD28" s="283"/>
      <c r="NPE28" s="283"/>
      <c r="NPF28" s="283"/>
      <c r="NPG28" s="283"/>
      <c r="NPH28" s="283"/>
      <c r="NPI28" s="283"/>
      <c r="NPJ28" s="283"/>
      <c r="NPK28" s="283"/>
      <c r="NPL28" s="283"/>
      <c r="NPM28" s="283"/>
      <c r="NPN28" s="283"/>
      <c r="NPO28" s="283"/>
      <c r="NPP28" s="283"/>
      <c r="NPQ28" s="283"/>
      <c r="NPR28" s="283"/>
      <c r="NPS28" s="283"/>
      <c r="NPT28" s="283"/>
      <c r="NPU28" s="283"/>
      <c r="NPV28" s="283"/>
      <c r="NPW28" s="283"/>
      <c r="NPX28" s="283"/>
      <c r="NPY28" s="283"/>
      <c r="NPZ28" s="283"/>
      <c r="NQA28" s="283"/>
      <c r="NQB28" s="283"/>
      <c r="NQC28" s="283"/>
      <c r="NQD28" s="283"/>
      <c r="NQE28" s="283"/>
      <c r="NQF28" s="283"/>
      <c r="NQG28" s="283"/>
      <c r="NQH28" s="283"/>
      <c r="NQI28" s="283"/>
      <c r="NQJ28" s="283"/>
      <c r="NQK28" s="283"/>
      <c r="NQL28" s="283"/>
      <c r="NQM28" s="283"/>
      <c r="NQN28" s="283"/>
      <c r="NQO28" s="283"/>
      <c r="NQP28" s="283"/>
      <c r="NQQ28" s="283"/>
      <c r="NQR28" s="283"/>
      <c r="NQS28" s="283"/>
      <c r="NQT28" s="283"/>
      <c r="NQU28" s="283"/>
      <c r="NQV28" s="283"/>
      <c r="NQW28" s="283"/>
      <c r="NQX28" s="283"/>
      <c r="NQY28" s="283"/>
      <c r="NQZ28" s="283"/>
      <c r="NRA28" s="283"/>
      <c r="NRB28" s="283"/>
      <c r="NRC28" s="283"/>
      <c r="NRD28" s="283"/>
      <c r="NRE28" s="283"/>
      <c r="NRF28" s="283"/>
      <c r="NRG28" s="283"/>
      <c r="NRH28" s="283"/>
      <c r="NRI28" s="283"/>
      <c r="NRJ28" s="283"/>
      <c r="NRK28" s="283"/>
      <c r="NRL28" s="283"/>
      <c r="NRM28" s="283"/>
      <c r="NRN28" s="283"/>
      <c r="NRO28" s="283"/>
      <c r="NRP28" s="283"/>
      <c r="NRQ28" s="283"/>
      <c r="NRR28" s="283"/>
      <c r="NRS28" s="283"/>
      <c r="NRT28" s="283"/>
      <c r="NRU28" s="283"/>
      <c r="NRV28" s="283"/>
      <c r="NRW28" s="283"/>
      <c r="NRX28" s="283"/>
      <c r="NRY28" s="283"/>
      <c r="NRZ28" s="283"/>
      <c r="NSA28" s="283"/>
      <c r="NSB28" s="283"/>
      <c r="NSC28" s="283"/>
      <c r="NSD28" s="283"/>
      <c r="NSE28" s="283"/>
      <c r="NSF28" s="283"/>
      <c r="NSG28" s="283"/>
      <c r="NSH28" s="283"/>
      <c r="NSI28" s="283"/>
      <c r="NSJ28" s="283"/>
      <c r="NSK28" s="283"/>
      <c r="NSL28" s="283"/>
      <c r="NSM28" s="283"/>
      <c r="NSN28" s="283"/>
      <c r="NSO28" s="283"/>
      <c r="NSP28" s="283"/>
      <c r="NSQ28" s="283"/>
      <c r="NSR28" s="283"/>
      <c r="NSS28" s="283"/>
      <c r="NST28" s="283"/>
      <c r="NSU28" s="283"/>
      <c r="NSV28" s="283"/>
      <c r="NSW28" s="283"/>
      <c r="NSX28" s="283"/>
      <c r="NSY28" s="283"/>
      <c r="NSZ28" s="283"/>
      <c r="NTA28" s="283"/>
      <c r="NTB28" s="283"/>
      <c r="NTC28" s="283"/>
      <c r="NTD28" s="283"/>
      <c r="NTE28" s="283"/>
      <c r="NTF28" s="283"/>
      <c r="NTG28" s="283"/>
      <c r="NTH28" s="283"/>
      <c r="NTI28" s="283"/>
      <c r="NTJ28" s="283"/>
      <c r="NTK28" s="283"/>
      <c r="NTL28" s="283"/>
      <c r="NTM28" s="283"/>
      <c r="NTN28" s="283"/>
      <c r="NTO28" s="283"/>
      <c r="NTP28" s="283"/>
      <c r="NTQ28" s="283"/>
      <c r="NTR28" s="283"/>
      <c r="NTS28" s="283"/>
      <c r="NTT28" s="283"/>
      <c r="NTU28" s="283"/>
      <c r="NTV28" s="283"/>
      <c r="NTW28" s="283"/>
      <c r="NTX28" s="283"/>
      <c r="NTY28" s="283"/>
      <c r="NTZ28" s="283"/>
      <c r="NUA28" s="283"/>
      <c r="NUB28" s="283"/>
      <c r="NUC28" s="283"/>
      <c r="NUD28" s="283"/>
      <c r="NUE28" s="283"/>
      <c r="NUF28" s="283"/>
      <c r="NUG28" s="283"/>
      <c r="NUH28" s="283"/>
      <c r="NUI28" s="283"/>
      <c r="NUJ28" s="283"/>
      <c r="NUK28" s="283"/>
      <c r="NUL28" s="283"/>
      <c r="NUM28" s="283"/>
      <c r="NUN28" s="283"/>
      <c r="NUO28" s="283"/>
      <c r="NUP28" s="283"/>
      <c r="NUQ28" s="283"/>
      <c r="NUR28" s="283"/>
      <c r="NUS28" s="283"/>
      <c r="NUT28" s="283"/>
      <c r="NUU28" s="283"/>
      <c r="NUV28" s="283"/>
      <c r="NUW28" s="283"/>
      <c r="NUX28" s="283"/>
      <c r="NUY28" s="283"/>
      <c r="NUZ28" s="283"/>
      <c r="NVA28" s="283"/>
      <c r="NVB28" s="283"/>
      <c r="NVC28" s="283"/>
      <c r="NVD28" s="283"/>
      <c r="NVE28" s="283"/>
      <c r="NVF28" s="283"/>
      <c r="NVG28" s="283"/>
      <c r="NVH28" s="283"/>
      <c r="NVI28" s="283"/>
      <c r="NVJ28" s="283"/>
      <c r="NVK28" s="283"/>
      <c r="NVL28" s="283"/>
      <c r="NVM28" s="283"/>
      <c r="NVN28" s="283"/>
      <c r="NVO28" s="283"/>
      <c r="NVP28" s="283"/>
      <c r="NVQ28" s="283"/>
      <c r="NVR28" s="283"/>
      <c r="NVS28" s="283"/>
      <c r="NVT28" s="283"/>
      <c r="NVU28" s="283"/>
      <c r="NVV28" s="283"/>
      <c r="NVW28" s="283"/>
      <c r="NVX28" s="283"/>
      <c r="NVY28" s="283"/>
      <c r="NVZ28" s="283"/>
      <c r="NWA28" s="283"/>
      <c r="NWB28" s="283"/>
      <c r="NWC28" s="283"/>
      <c r="NWD28" s="283"/>
      <c r="NWE28" s="283"/>
      <c r="NWF28" s="283"/>
      <c r="NWG28" s="283"/>
      <c r="NWH28" s="283"/>
      <c r="NWI28" s="283"/>
      <c r="NWJ28" s="283"/>
      <c r="NWK28" s="283"/>
      <c r="NWL28" s="283"/>
      <c r="NWM28" s="283"/>
      <c r="NWN28" s="283"/>
      <c r="NWO28" s="283"/>
      <c r="NWP28" s="283"/>
      <c r="NWQ28" s="283"/>
      <c r="NWR28" s="283"/>
      <c r="NWS28" s="283"/>
      <c r="NWT28" s="283"/>
      <c r="NWU28" s="283"/>
      <c r="NWV28" s="283"/>
      <c r="NWW28" s="283"/>
      <c r="NWX28" s="283"/>
      <c r="NWY28" s="283"/>
      <c r="NWZ28" s="283"/>
      <c r="NXA28" s="283"/>
      <c r="NXB28" s="283"/>
      <c r="NXC28" s="283"/>
      <c r="NXD28" s="283"/>
      <c r="NXE28" s="283"/>
      <c r="NXF28" s="283"/>
      <c r="NXG28" s="283"/>
      <c r="NXH28" s="283"/>
      <c r="NXI28" s="283"/>
      <c r="NXJ28" s="283"/>
      <c r="NXK28" s="283"/>
      <c r="NXL28" s="283"/>
      <c r="NXM28" s="283"/>
      <c r="NXN28" s="283"/>
      <c r="NXO28" s="283"/>
      <c r="NXP28" s="283"/>
      <c r="NXQ28" s="283"/>
      <c r="NXR28" s="283"/>
      <c r="NXS28" s="283"/>
      <c r="NXT28" s="283"/>
      <c r="NXU28" s="283"/>
      <c r="NXV28" s="283"/>
      <c r="NXW28" s="283"/>
      <c r="NXX28" s="283"/>
      <c r="NXY28" s="283"/>
      <c r="NXZ28" s="283"/>
      <c r="NYA28" s="283"/>
      <c r="NYB28" s="283"/>
      <c r="NYC28" s="283"/>
      <c r="NYD28" s="283"/>
      <c r="NYE28" s="283"/>
      <c r="NYF28" s="283"/>
      <c r="NYG28" s="283"/>
      <c r="NYH28" s="283"/>
      <c r="NYI28" s="283"/>
      <c r="NYJ28" s="283"/>
      <c r="NYK28" s="283"/>
      <c r="NYL28" s="283"/>
      <c r="NYM28" s="283"/>
      <c r="NYN28" s="283"/>
      <c r="NYO28" s="283"/>
      <c r="NYP28" s="283"/>
      <c r="NYQ28" s="283"/>
      <c r="NYR28" s="283"/>
      <c r="NYS28" s="283"/>
      <c r="NYT28" s="283"/>
      <c r="NYU28" s="283"/>
      <c r="NYV28" s="283"/>
      <c r="NYW28" s="283"/>
      <c r="NYX28" s="283"/>
      <c r="NYY28" s="283"/>
      <c r="NYZ28" s="283"/>
      <c r="NZA28" s="283"/>
      <c r="NZB28" s="283"/>
      <c r="NZC28" s="283"/>
      <c r="NZD28" s="283"/>
      <c r="NZE28" s="283"/>
      <c r="NZF28" s="283"/>
      <c r="NZG28" s="283"/>
      <c r="NZH28" s="283"/>
      <c r="NZI28" s="283"/>
      <c r="NZJ28" s="283"/>
      <c r="NZK28" s="283"/>
      <c r="NZL28" s="283"/>
      <c r="NZM28" s="283"/>
      <c r="NZN28" s="283"/>
      <c r="NZO28" s="283"/>
      <c r="NZP28" s="283"/>
      <c r="NZQ28" s="283"/>
      <c r="NZR28" s="283"/>
      <c r="NZS28" s="283"/>
      <c r="NZT28" s="283"/>
      <c r="NZU28" s="283"/>
      <c r="NZV28" s="283"/>
      <c r="NZW28" s="283"/>
      <c r="NZX28" s="283"/>
      <c r="NZY28" s="283"/>
      <c r="NZZ28" s="283"/>
      <c r="OAA28" s="283"/>
      <c r="OAB28" s="283"/>
      <c r="OAC28" s="283"/>
      <c r="OAD28" s="283"/>
      <c r="OAE28" s="283"/>
      <c r="OAF28" s="283"/>
      <c r="OAG28" s="283"/>
      <c r="OAH28" s="283"/>
      <c r="OAI28" s="283"/>
      <c r="OAJ28" s="283"/>
      <c r="OAK28" s="283"/>
      <c r="OAL28" s="283"/>
      <c r="OAM28" s="283"/>
      <c r="OAN28" s="283"/>
      <c r="OAO28" s="283"/>
      <c r="OAP28" s="283"/>
      <c r="OAQ28" s="283"/>
      <c r="OAR28" s="283"/>
      <c r="OAS28" s="283"/>
      <c r="OAT28" s="283"/>
      <c r="OAU28" s="283"/>
      <c r="OAV28" s="283"/>
      <c r="OAW28" s="283"/>
      <c r="OAX28" s="283"/>
      <c r="OAY28" s="283"/>
      <c r="OAZ28" s="283"/>
      <c r="OBA28" s="283"/>
      <c r="OBB28" s="283"/>
      <c r="OBC28" s="283"/>
      <c r="OBD28" s="283"/>
      <c r="OBE28" s="283"/>
      <c r="OBF28" s="283"/>
      <c r="OBG28" s="283"/>
      <c r="OBH28" s="283"/>
      <c r="OBI28" s="283"/>
      <c r="OBJ28" s="283"/>
      <c r="OBK28" s="283"/>
      <c r="OBL28" s="283"/>
      <c r="OBM28" s="283"/>
      <c r="OBN28" s="283"/>
      <c r="OBO28" s="283"/>
      <c r="OBP28" s="283"/>
      <c r="OBQ28" s="283"/>
      <c r="OBR28" s="283"/>
      <c r="OBS28" s="283"/>
      <c r="OBT28" s="283"/>
      <c r="OBU28" s="283"/>
      <c r="OBV28" s="283"/>
      <c r="OBW28" s="283"/>
      <c r="OBX28" s="283"/>
      <c r="OBY28" s="283"/>
      <c r="OBZ28" s="283"/>
      <c r="OCA28" s="283"/>
      <c r="OCB28" s="283"/>
      <c r="OCC28" s="283"/>
      <c r="OCD28" s="283"/>
      <c r="OCE28" s="283"/>
      <c r="OCF28" s="283"/>
      <c r="OCG28" s="283"/>
      <c r="OCH28" s="283"/>
      <c r="OCI28" s="283"/>
      <c r="OCJ28" s="283"/>
      <c r="OCK28" s="283"/>
      <c r="OCL28" s="283"/>
      <c r="OCM28" s="283"/>
      <c r="OCN28" s="283"/>
      <c r="OCO28" s="283"/>
      <c r="OCP28" s="283"/>
      <c r="OCQ28" s="283"/>
      <c r="OCR28" s="283"/>
      <c r="OCS28" s="283"/>
      <c r="OCT28" s="283"/>
      <c r="OCU28" s="283"/>
      <c r="OCV28" s="283"/>
      <c r="OCW28" s="283"/>
      <c r="OCX28" s="283"/>
      <c r="OCY28" s="283"/>
      <c r="OCZ28" s="283"/>
      <c r="ODA28" s="283"/>
      <c r="ODB28" s="283"/>
      <c r="ODC28" s="283"/>
      <c r="ODD28" s="283"/>
      <c r="ODE28" s="283"/>
      <c r="ODF28" s="283"/>
      <c r="ODG28" s="283"/>
      <c r="ODH28" s="283"/>
      <c r="ODI28" s="283"/>
      <c r="ODJ28" s="283"/>
      <c r="ODK28" s="283"/>
      <c r="ODL28" s="283"/>
      <c r="ODM28" s="283"/>
      <c r="ODN28" s="283"/>
      <c r="ODO28" s="283"/>
      <c r="ODP28" s="283"/>
      <c r="ODQ28" s="283"/>
      <c r="ODR28" s="283"/>
      <c r="ODS28" s="283"/>
      <c r="ODT28" s="283"/>
      <c r="ODU28" s="283"/>
      <c r="ODV28" s="283"/>
      <c r="ODW28" s="283"/>
      <c r="ODX28" s="283"/>
      <c r="ODY28" s="283"/>
      <c r="ODZ28" s="283"/>
      <c r="OEA28" s="283"/>
      <c r="OEB28" s="283"/>
      <c r="OEC28" s="283"/>
      <c r="OED28" s="283"/>
      <c r="OEE28" s="283"/>
      <c r="OEF28" s="283"/>
      <c r="OEG28" s="283"/>
      <c r="OEH28" s="283"/>
      <c r="OEI28" s="283"/>
      <c r="OEJ28" s="283"/>
      <c r="OEK28" s="283"/>
      <c r="OEL28" s="283"/>
      <c r="OEM28" s="283"/>
      <c r="OEN28" s="283"/>
      <c r="OEO28" s="283"/>
      <c r="OEP28" s="283"/>
      <c r="OEQ28" s="283"/>
      <c r="OER28" s="283"/>
      <c r="OES28" s="283"/>
      <c r="OET28" s="283"/>
      <c r="OEU28" s="283"/>
      <c r="OEV28" s="283"/>
      <c r="OEW28" s="283"/>
      <c r="OEX28" s="283"/>
      <c r="OEY28" s="283"/>
      <c r="OEZ28" s="283"/>
      <c r="OFA28" s="283"/>
      <c r="OFB28" s="283"/>
      <c r="OFC28" s="283"/>
      <c r="OFD28" s="283"/>
      <c r="OFE28" s="283"/>
      <c r="OFF28" s="283"/>
      <c r="OFG28" s="283"/>
      <c r="OFH28" s="283"/>
      <c r="OFI28" s="283"/>
      <c r="OFJ28" s="283"/>
      <c r="OFK28" s="283"/>
      <c r="OFL28" s="283"/>
      <c r="OFM28" s="283"/>
      <c r="OFN28" s="283"/>
      <c r="OFO28" s="283"/>
      <c r="OFP28" s="283"/>
      <c r="OFQ28" s="283"/>
      <c r="OFR28" s="283"/>
      <c r="OFS28" s="283"/>
      <c r="OFT28" s="283"/>
      <c r="OFU28" s="283"/>
      <c r="OFV28" s="283"/>
      <c r="OFW28" s="283"/>
      <c r="OFX28" s="283"/>
      <c r="OFY28" s="283"/>
      <c r="OFZ28" s="283"/>
      <c r="OGA28" s="283"/>
      <c r="OGB28" s="283"/>
      <c r="OGC28" s="283"/>
      <c r="OGD28" s="283"/>
      <c r="OGE28" s="283"/>
      <c r="OGF28" s="283"/>
      <c r="OGG28" s="283"/>
      <c r="OGH28" s="283"/>
      <c r="OGI28" s="283"/>
      <c r="OGJ28" s="283"/>
      <c r="OGK28" s="283"/>
      <c r="OGL28" s="283"/>
      <c r="OGM28" s="283"/>
      <c r="OGN28" s="283"/>
      <c r="OGO28" s="283"/>
      <c r="OGP28" s="283"/>
      <c r="OGQ28" s="283"/>
      <c r="OGR28" s="283"/>
      <c r="OGS28" s="283"/>
      <c r="OGT28" s="283"/>
      <c r="OGU28" s="283"/>
      <c r="OGV28" s="283"/>
      <c r="OGW28" s="283"/>
      <c r="OGX28" s="283"/>
      <c r="OGY28" s="283"/>
      <c r="OGZ28" s="283"/>
      <c r="OHA28" s="283"/>
      <c r="OHB28" s="283"/>
      <c r="OHC28" s="283"/>
      <c r="OHD28" s="283"/>
      <c r="OHE28" s="283"/>
      <c r="OHF28" s="283"/>
      <c r="OHG28" s="283"/>
      <c r="OHH28" s="283"/>
      <c r="OHI28" s="283"/>
      <c r="OHJ28" s="283"/>
      <c r="OHK28" s="283"/>
      <c r="OHL28" s="283"/>
      <c r="OHM28" s="283"/>
      <c r="OHN28" s="283"/>
      <c r="OHO28" s="283"/>
      <c r="OHP28" s="283"/>
      <c r="OHQ28" s="283"/>
      <c r="OHR28" s="283"/>
      <c r="OHS28" s="283"/>
      <c r="OHT28" s="283"/>
      <c r="OHU28" s="283"/>
      <c r="OHV28" s="283"/>
      <c r="OHW28" s="283"/>
      <c r="OHX28" s="283"/>
      <c r="OHY28" s="283"/>
      <c r="OHZ28" s="283"/>
      <c r="OIA28" s="283"/>
      <c r="OIB28" s="283"/>
      <c r="OIC28" s="283"/>
      <c r="OID28" s="283"/>
      <c r="OIE28" s="283"/>
      <c r="OIF28" s="283"/>
      <c r="OIG28" s="283"/>
      <c r="OIH28" s="283"/>
      <c r="OII28" s="283"/>
      <c r="OIJ28" s="283"/>
      <c r="OIK28" s="283"/>
      <c r="OIL28" s="283"/>
      <c r="OIM28" s="283"/>
      <c r="OIN28" s="283"/>
      <c r="OIO28" s="283"/>
      <c r="OIP28" s="283"/>
      <c r="OIQ28" s="283"/>
      <c r="OIR28" s="283"/>
      <c r="OIS28" s="283"/>
      <c r="OIT28" s="283"/>
      <c r="OIU28" s="283"/>
      <c r="OIV28" s="283"/>
      <c r="OIW28" s="283"/>
      <c r="OIX28" s="283"/>
      <c r="OIY28" s="283"/>
      <c r="OIZ28" s="283"/>
      <c r="OJA28" s="283"/>
      <c r="OJB28" s="283"/>
      <c r="OJC28" s="283"/>
      <c r="OJD28" s="283"/>
      <c r="OJE28" s="283"/>
      <c r="OJF28" s="283"/>
      <c r="OJG28" s="283"/>
      <c r="OJH28" s="283"/>
      <c r="OJI28" s="283"/>
      <c r="OJJ28" s="283"/>
      <c r="OJK28" s="283"/>
      <c r="OJL28" s="283"/>
      <c r="OJM28" s="283"/>
      <c r="OJN28" s="283"/>
      <c r="OJO28" s="283"/>
      <c r="OJP28" s="283"/>
      <c r="OJQ28" s="283"/>
      <c r="OJR28" s="283"/>
      <c r="OJS28" s="283"/>
      <c r="OJT28" s="283"/>
      <c r="OJU28" s="283"/>
      <c r="OJV28" s="283"/>
      <c r="OJW28" s="283"/>
      <c r="OJX28" s="283"/>
      <c r="OJY28" s="283"/>
      <c r="OJZ28" s="283"/>
      <c r="OKA28" s="283"/>
      <c r="OKB28" s="283"/>
      <c r="OKC28" s="283"/>
      <c r="OKD28" s="283"/>
      <c r="OKE28" s="283"/>
      <c r="OKF28" s="283"/>
      <c r="OKG28" s="283"/>
      <c r="OKH28" s="283"/>
      <c r="OKI28" s="283"/>
      <c r="OKJ28" s="283"/>
      <c r="OKK28" s="283"/>
      <c r="OKL28" s="283"/>
      <c r="OKM28" s="283"/>
      <c r="OKN28" s="283"/>
      <c r="OKO28" s="283"/>
      <c r="OKP28" s="283"/>
      <c r="OKQ28" s="283"/>
      <c r="OKR28" s="283"/>
      <c r="OKS28" s="283"/>
      <c r="OKT28" s="283"/>
      <c r="OKU28" s="283"/>
      <c r="OKV28" s="283"/>
      <c r="OKW28" s="283"/>
      <c r="OKX28" s="283"/>
      <c r="OKY28" s="283"/>
      <c r="OKZ28" s="283"/>
      <c r="OLA28" s="283"/>
      <c r="OLB28" s="283"/>
      <c r="OLC28" s="283"/>
      <c r="OLD28" s="283"/>
      <c r="OLE28" s="283"/>
      <c r="OLF28" s="283"/>
      <c r="OLG28" s="283"/>
      <c r="OLH28" s="283"/>
      <c r="OLI28" s="283"/>
      <c r="OLJ28" s="283"/>
      <c r="OLK28" s="283"/>
      <c r="OLL28" s="283"/>
      <c r="OLM28" s="283"/>
      <c r="OLN28" s="283"/>
      <c r="OLO28" s="283"/>
      <c r="OLP28" s="283"/>
      <c r="OLQ28" s="283"/>
      <c r="OLR28" s="283"/>
      <c r="OLS28" s="283"/>
      <c r="OLT28" s="283"/>
      <c r="OLU28" s="283"/>
      <c r="OLV28" s="283"/>
      <c r="OLW28" s="283"/>
      <c r="OLX28" s="283"/>
      <c r="OLY28" s="283"/>
      <c r="OLZ28" s="283"/>
      <c r="OMA28" s="283"/>
      <c r="OMB28" s="283"/>
      <c r="OMC28" s="283"/>
      <c r="OMD28" s="283"/>
      <c r="OME28" s="283"/>
      <c r="OMF28" s="283"/>
      <c r="OMG28" s="283"/>
      <c r="OMH28" s="283"/>
      <c r="OMI28" s="283"/>
      <c r="OMJ28" s="283"/>
      <c r="OMK28" s="283"/>
      <c r="OML28" s="283"/>
      <c r="OMM28" s="283"/>
      <c r="OMN28" s="283"/>
      <c r="OMO28" s="283"/>
      <c r="OMP28" s="283"/>
      <c r="OMQ28" s="283"/>
      <c r="OMR28" s="283"/>
      <c r="OMS28" s="283"/>
      <c r="OMT28" s="283"/>
      <c r="OMU28" s="283"/>
      <c r="OMV28" s="283"/>
      <c r="OMW28" s="283"/>
      <c r="OMX28" s="283"/>
      <c r="OMY28" s="283"/>
      <c r="OMZ28" s="283"/>
      <c r="ONA28" s="283"/>
      <c r="ONB28" s="283"/>
      <c r="ONC28" s="283"/>
      <c r="OND28" s="283"/>
      <c r="ONE28" s="283"/>
      <c r="ONF28" s="283"/>
      <c r="ONG28" s="283"/>
      <c r="ONH28" s="283"/>
      <c r="ONI28" s="283"/>
      <c r="ONJ28" s="283"/>
      <c r="ONK28" s="283"/>
      <c r="ONL28" s="283"/>
      <c r="ONM28" s="283"/>
      <c r="ONN28" s="283"/>
      <c r="ONO28" s="283"/>
      <c r="ONP28" s="283"/>
      <c r="ONQ28" s="283"/>
      <c r="ONR28" s="283"/>
      <c r="ONS28" s="283"/>
      <c r="ONT28" s="283"/>
      <c r="ONU28" s="283"/>
      <c r="ONV28" s="283"/>
      <c r="ONW28" s="283"/>
      <c r="ONX28" s="283"/>
      <c r="ONY28" s="283"/>
      <c r="ONZ28" s="283"/>
      <c r="OOA28" s="283"/>
      <c r="OOB28" s="283"/>
      <c r="OOC28" s="283"/>
      <c r="OOD28" s="283"/>
      <c r="OOE28" s="283"/>
      <c r="OOF28" s="283"/>
      <c r="OOG28" s="283"/>
      <c r="OOH28" s="283"/>
      <c r="OOI28" s="283"/>
      <c r="OOJ28" s="283"/>
      <c r="OOK28" s="283"/>
      <c r="OOL28" s="283"/>
      <c r="OOM28" s="283"/>
      <c r="OON28" s="283"/>
      <c r="OOO28" s="283"/>
      <c r="OOP28" s="283"/>
      <c r="OOQ28" s="283"/>
      <c r="OOR28" s="283"/>
      <c r="OOS28" s="283"/>
      <c r="OOT28" s="283"/>
      <c r="OOU28" s="283"/>
      <c r="OOV28" s="283"/>
      <c r="OOW28" s="283"/>
      <c r="OOX28" s="283"/>
      <c r="OOY28" s="283"/>
      <c r="OOZ28" s="283"/>
      <c r="OPA28" s="283"/>
      <c r="OPB28" s="283"/>
      <c r="OPC28" s="283"/>
      <c r="OPD28" s="283"/>
      <c r="OPE28" s="283"/>
      <c r="OPF28" s="283"/>
      <c r="OPG28" s="283"/>
      <c r="OPH28" s="283"/>
      <c r="OPI28" s="283"/>
      <c r="OPJ28" s="283"/>
      <c r="OPK28" s="283"/>
      <c r="OPL28" s="283"/>
      <c r="OPM28" s="283"/>
      <c r="OPN28" s="283"/>
      <c r="OPO28" s="283"/>
      <c r="OPP28" s="283"/>
      <c r="OPQ28" s="283"/>
      <c r="OPR28" s="283"/>
      <c r="OPS28" s="283"/>
      <c r="OPT28" s="283"/>
      <c r="OPU28" s="283"/>
      <c r="OPV28" s="283"/>
      <c r="OPW28" s="283"/>
      <c r="OPX28" s="283"/>
      <c r="OPY28" s="283"/>
      <c r="OPZ28" s="283"/>
      <c r="OQA28" s="283"/>
      <c r="OQB28" s="283"/>
      <c r="OQC28" s="283"/>
      <c r="OQD28" s="283"/>
      <c r="OQE28" s="283"/>
      <c r="OQF28" s="283"/>
      <c r="OQG28" s="283"/>
      <c r="OQH28" s="283"/>
      <c r="OQI28" s="283"/>
      <c r="OQJ28" s="283"/>
      <c r="OQK28" s="283"/>
      <c r="OQL28" s="283"/>
      <c r="OQM28" s="283"/>
      <c r="OQN28" s="283"/>
      <c r="OQO28" s="283"/>
      <c r="OQP28" s="283"/>
      <c r="OQQ28" s="283"/>
      <c r="OQR28" s="283"/>
      <c r="OQS28" s="283"/>
      <c r="OQT28" s="283"/>
      <c r="OQU28" s="283"/>
      <c r="OQV28" s="283"/>
      <c r="OQW28" s="283"/>
      <c r="OQX28" s="283"/>
      <c r="OQY28" s="283"/>
      <c r="OQZ28" s="283"/>
      <c r="ORA28" s="283"/>
      <c r="ORB28" s="283"/>
      <c r="ORC28" s="283"/>
      <c r="ORD28" s="283"/>
      <c r="ORE28" s="283"/>
      <c r="ORF28" s="283"/>
      <c r="ORG28" s="283"/>
      <c r="ORH28" s="283"/>
      <c r="ORI28" s="283"/>
      <c r="ORJ28" s="283"/>
      <c r="ORK28" s="283"/>
      <c r="ORL28" s="283"/>
      <c r="ORM28" s="283"/>
      <c r="ORN28" s="283"/>
      <c r="ORO28" s="283"/>
      <c r="ORP28" s="283"/>
      <c r="ORQ28" s="283"/>
      <c r="ORR28" s="283"/>
      <c r="ORS28" s="283"/>
      <c r="ORT28" s="283"/>
      <c r="ORU28" s="283"/>
      <c r="ORV28" s="283"/>
      <c r="ORW28" s="283"/>
      <c r="ORX28" s="283"/>
      <c r="ORY28" s="283"/>
      <c r="ORZ28" s="283"/>
      <c r="OSA28" s="283"/>
      <c r="OSB28" s="283"/>
      <c r="OSC28" s="283"/>
      <c r="OSD28" s="283"/>
      <c r="OSE28" s="283"/>
      <c r="OSF28" s="283"/>
      <c r="OSG28" s="283"/>
      <c r="OSH28" s="283"/>
      <c r="OSI28" s="283"/>
      <c r="OSJ28" s="283"/>
      <c r="OSK28" s="283"/>
      <c r="OSL28" s="283"/>
      <c r="OSM28" s="283"/>
      <c r="OSN28" s="283"/>
      <c r="OSO28" s="283"/>
      <c r="OSP28" s="283"/>
      <c r="OSQ28" s="283"/>
      <c r="OSR28" s="283"/>
      <c r="OSS28" s="283"/>
      <c r="OST28" s="283"/>
      <c r="OSU28" s="283"/>
      <c r="OSV28" s="283"/>
      <c r="OSW28" s="283"/>
      <c r="OSX28" s="283"/>
      <c r="OSY28" s="283"/>
      <c r="OSZ28" s="283"/>
      <c r="OTA28" s="283"/>
      <c r="OTB28" s="283"/>
      <c r="OTC28" s="283"/>
      <c r="OTD28" s="283"/>
      <c r="OTE28" s="283"/>
      <c r="OTF28" s="283"/>
      <c r="OTG28" s="283"/>
      <c r="OTH28" s="283"/>
      <c r="OTI28" s="283"/>
      <c r="OTJ28" s="283"/>
      <c r="OTK28" s="283"/>
      <c r="OTL28" s="283"/>
      <c r="OTM28" s="283"/>
      <c r="OTN28" s="283"/>
      <c r="OTO28" s="283"/>
      <c r="OTP28" s="283"/>
      <c r="OTQ28" s="283"/>
      <c r="OTR28" s="283"/>
      <c r="OTS28" s="283"/>
      <c r="OTT28" s="283"/>
      <c r="OTU28" s="283"/>
      <c r="OTV28" s="283"/>
      <c r="OTW28" s="283"/>
      <c r="OTX28" s="283"/>
      <c r="OTY28" s="283"/>
      <c r="OTZ28" s="283"/>
      <c r="OUA28" s="283"/>
      <c r="OUB28" s="283"/>
      <c r="OUC28" s="283"/>
      <c r="OUD28" s="283"/>
      <c r="OUE28" s="283"/>
      <c r="OUF28" s="283"/>
      <c r="OUG28" s="283"/>
      <c r="OUH28" s="283"/>
      <c r="OUI28" s="283"/>
      <c r="OUJ28" s="283"/>
      <c r="OUK28" s="283"/>
      <c r="OUL28" s="283"/>
      <c r="OUM28" s="283"/>
      <c r="OUN28" s="283"/>
      <c r="OUO28" s="283"/>
      <c r="OUP28" s="283"/>
      <c r="OUQ28" s="283"/>
      <c r="OUR28" s="283"/>
      <c r="OUS28" s="283"/>
      <c r="OUT28" s="283"/>
      <c r="OUU28" s="283"/>
      <c r="OUV28" s="283"/>
      <c r="OUW28" s="283"/>
      <c r="OUX28" s="283"/>
      <c r="OUY28" s="283"/>
      <c r="OUZ28" s="283"/>
      <c r="OVA28" s="283"/>
      <c r="OVB28" s="283"/>
      <c r="OVC28" s="283"/>
      <c r="OVD28" s="283"/>
      <c r="OVE28" s="283"/>
      <c r="OVF28" s="283"/>
      <c r="OVG28" s="283"/>
      <c r="OVH28" s="283"/>
      <c r="OVI28" s="283"/>
      <c r="OVJ28" s="283"/>
      <c r="OVK28" s="283"/>
      <c r="OVL28" s="283"/>
      <c r="OVM28" s="283"/>
      <c r="OVN28" s="283"/>
      <c r="OVO28" s="283"/>
      <c r="OVP28" s="283"/>
      <c r="OVQ28" s="283"/>
      <c r="OVR28" s="283"/>
      <c r="OVS28" s="283"/>
      <c r="OVT28" s="283"/>
      <c r="OVU28" s="283"/>
      <c r="OVV28" s="283"/>
      <c r="OVW28" s="283"/>
      <c r="OVX28" s="283"/>
      <c r="OVY28" s="283"/>
      <c r="OVZ28" s="283"/>
      <c r="OWA28" s="283"/>
      <c r="OWB28" s="283"/>
      <c r="OWC28" s="283"/>
      <c r="OWD28" s="283"/>
      <c r="OWE28" s="283"/>
      <c r="OWF28" s="283"/>
      <c r="OWG28" s="283"/>
      <c r="OWH28" s="283"/>
      <c r="OWI28" s="283"/>
      <c r="OWJ28" s="283"/>
      <c r="OWK28" s="283"/>
      <c r="OWL28" s="283"/>
      <c r="OWM28" s="283"/>
      <c r="OWN28" s="283"/>
      <c r="OWO28" s="283"/>
      <c r="OWP28" s="283"/>
      <c r="OWQ28" s="283"/>
      <c r="OWR28" s="283"/>
      <c r="OWS28" s="283"/>
      <c r="OWT28" s="283"/>
      <c r="OWU28" s="283"/>
      <c r="OWV28" s="283"/>
      <c r="OWW28" s="283"/>
      <c r="OWX28" s="283"/>
      <c r="OWY28" s="283"/>
      <c r="OWZ28" s="283"/>
      <c r="OXA28" s="283"/>
      <c r="OXB28" s="283"/>
      <c r="OXC28" s="283"/>
      <c r="OXD28" s="283"/>
      <c r="OXE28" s="283"/>
      <c r="OXF28" s="283"/>
      <c r="OXG28" s="283"/>
      <c r="OXH28" s="283"/>
      <c r="OXI28" s="283"/>
      <c r="OXJ28" s="283"/>
      <c r="OXK28" s="283"/>
      <c r="OXL28" s="283"/>
      <c r="OXM28" s="283"/>
      <c r="OXN28" s="283"/>
      <c r="OXO28" s="283"/>
      <c r="OXP28" s="283"/>
      <c r="OXQ28" s="283"/>
      <c r="OXR28" s="283"/>
      <c r="OXS28" s="283"/>
      <c r="OXT28" s="283"/>
      <c r="OXU28" s="283"/>
      <c r="OXV28" s="283"/>
      <c r="OXW28" s="283"/>
      <c r="OXX28" s="283"/>
      <c r="OXY28" s="283"/>
      <c r="OXZ28" s="283"/>
      <c r="OYA28" s="283"/>
      <c r="OYB28" s="283"/>
      <c r="OYC28" s="283"/>
      <c r="OYD28" s="283"/>
      <c r="OYE28" s="283"/>
      <c r="OYF28" s="283"/>
      <c r="OYG28" s="283"/>
      <c r="OYH28" s="283"/>
      <c r="OYI28" s="283"/>
      <c r="OYJ28" s="283"/>
      <c r="OYK28" s="283"/>
      <c r="OYL28" s="283"/>
      <c r="OYM28" s="283"/>
      <c r="OYN28" s="283"/>
      <c r="OYO28" s="283"/>
      <c r="OYP28" s="283"/>
      <c r="OYQ28" s="283"/>
      <c r="OYR28" s="283"/>
      <c r="OYS28" s="283"/>
      <c r="OYT28" s="283"/>
      <c r="OYU28" s="283"/>
      <c r="OYV28" s="283"/>
      <c r="OYW28" s="283"/>
      <c r="OYX28" s="283"/>
      <c r="OYY28" s="283"/>
      <c r="OYZ28" s="283"/>
      <c r="OZA28" s="283"/>
      <c r="OZB28" s="283"/>
      <c r="OZC28" s="283"/>
      <c r="OZD28" s="283"/>
      <c r="OZE28" s="283"/>
      <c r="OZF28" s="283"/>
      <c r="OZG28" s="283"/>
      <c r="OZH28" s="283"/>
      <c r="OZI28" s="283"/>
      <c r="OZJ28" s="283"/>
      <c r="OZK28" s="283"/>
      <c r="OZL28" s="283"/>
      <c r="OZM28" s="283"/>
      <c r="OZN28" s="283"/>
      <c r="OZO28" s="283"/>
      <c r="OZP28" s="283"/>
      <c r="OZQ28" s="283"/>
      <c r="OZR28" s="283"/>
      <c r="OZS28" s="283"/>
      <c r="OZT28" s="283"/>
      <c r="OZU28" s="283"/>
      <c r="OZV28" s="283"/>
      <c r="OZW28" s="283"/>
      <c r="OZX28" s="283"/>
      <c r="OZY28" s="283"/>
      <c r="OZZ28" s="283"/>
      <c r="PAA28" s="283"/>
      <c r="PAB28" s="283"/>
      <c r="PAC28" s="283"/>
      <c r="PAD28" s="283"/>
      <c r="PAE28" s="283"/>
      <c r="PAF28" s="283"/>
      <c r="PAG28" s="283"/>
      <c r="PAH28" s="283"/>
      <c r="PAI28" s="283"/>
      <c r="PAJ28" s="283"/>
      <c r="PAK28" s="283"/>
      <c r="PAL28" s="283"/>
      <c r="PAM28" s="283"/>
      <c r="PAN28" s="283"/>
      <c r="PAO28" s="283"/>
      <c r="PAP28" s="283"/>
      <c r="PAQ28" s="283"/>
      <c r="PAR28" s="283"/>
      <c r="PAS28" s="283"/>
      <c r="PAT28" s="283"/>
      <c r="PAU28" s="283"/>
      <c r="PAV28" s="283"/>
      <c r="PAW28" s="283"/>
      <c r="PAX28" s="283"/>
      <c r="PAY28" s="283"/>
      <c r="PAZ28" s="283"/>
      <c r="PBA28" s="283"/>
      <c r="PBB28" s="283"/>
      <c r="PBC28" s="283"/>
      <c r="PBD28" s="283"/>
      <c r="PBE28" s="283"/>
      <c r="PBF28" s="283"/>
      <c r="PBG28" s="283"/>
      <c r="PBH28" s="283"/>
      <c r="PBI28" s="283"/>
      <c r="PBJ28" s="283"/>
      <c r="PBK28" s="283"/>
      <c r="PBL28" s="283"/>
      <c r="PBM28" s="283"/>
      <c r="PBN28" s="283"/>
      <c r="PBO28" s="283"/>
      <c r="PBP28" s="283"/>
      <c r="PBQ28" s="283"/>
      <c r="PBR28" s="283"/>
      <c r="PBS28" s="283"/>
      <c r="PBT28" s="283"/>
      <c r="PBU28" s="283"/>
      <c r="PBV28" s="283"/>
      <c r="PBW28" s="283"/>
      <c r="PBX28" s="283"/>
      <c r="PBY28" s="283"/>
      <c r="PBZ28" s="283"/>
      <c r="PCA28" s="283"/>
      <c r="PCB28" s="283"/>
      <c r="PCC28" s="283"/>
      <c r="PCD28" s="283"/>
      <c r="PCE28" s="283"/>
      <c r="PCF28" s="283"/>
      <c r="PCG28" s="283"/>
      <c r="PCH28" s="283"/>
      <c r="PCI28" s="283"/>
      <c r="PCJ28" s="283"/>
      <c r="PCK28" s="283"/>
      <c r="PCL28" s="283"/>
      <c r="PCM28" s="283"/>
      <c r="PCN28" s="283"/>
      <c r="PCO28" s="283"/>
      <c r="PCP28" s="283"/>
      <c r="PCQ28" s="283"/>
      <c r="PCR28" s="283"/>
      <c r="PCS28" s="283"/>
      <c r="PCT28" s="283"/>
      <c r="PCU28" s="283"/>
      <c r="PCV28" s="283"/>
      <c r="PCW28" s="283"/>
      <c r="PCX28" s="283"/>
      <c r="PCY28" s="283"/>
      <c r="PCZ28" s="283"/>
      <c r="PDA28" s="283"/>
      <c r="PDB28" s="283"/>
      <c r="PDC28" s="283"/>
      <c r="PDD28" s="283"/>
      <c r="PDE28" s="283"/>
      <c r="PDF28" s="283"/>
      <c r="PDG28" s="283"/>
      <c r="PDH28" s="283"/>
      <c r="PDI28" s="283"/>
      <c r="PDJ28" s="283"/>
      <c r="PDK28" s="283"/>
      <c r="PDL28" s="283"/>
      <c r="PDM28" s="283"/>
      <c r="PDN28" s="283"/>
      <c r="PDO28" s="283"/>
      <c r="PDP28" s="283"/>
      <c r="PDQ28" s="283"/>
      <c r="PDR28" s="283"/>
      <c r="PDS28" s="283"/>
      <c r="PDT28" s="283"/>
      <c r="PDU28" s="283"/>
      <c r="PDV28" s="283"/>
      <c r="PDW28" s="283"/>
      <c r="PDX28" s="283"/>
      <c r="PDY28" s="283"/>
      <c r="PDZ28" s="283"/>
      <c r="PEA28" s="283"/>
      <c r="PEB28" s="283"/>
      <c r="PEC28" s="283"/>
      <c r="PED28" s="283"/>
      <c r="PEE28" s="283"/>
      <c r="PEF28" s="283"/>
      <c r="PEG28" s="283"/>
      <c r="PEH28" s="283"/>
      <c r="PEI28" s="283"/>
      <c r="PEJ28" s="283"/>
      <c r="PEK28" s="283"/>
      <c r="PEL28" s="283"/>
      <c r="PEM28" s="283"/>
      <c r="PEN28" s="283"/>
      <c r="PEO28" s="283"/>
      <c r="PEP28" s="283"/>
      <c r="PEQ28" s="283"/>
      <c r="PER28" s="283"/>
      <c r="PES28" s="283"/>
      <c r="PET28" s="283"/>
      <c r="PEU28" s="283"/>
      <c r="PEV28" s="283"/>
      <c r="PEW28" s="283"/>
      <c r="PEX28" s="283"/>
      <c r="PEY28" s="283"/>
      <c r="PEZ28" s="283"/>
      <c r="PFA28" s="283"/>
      <c r="PFB28" s="283"/>
      <c r="PFC28" s="283"/>
      <c r="PFD28" s="283"/>
      <c r="PFE28" s="283"/>
      <c r="PFF28" s="283"/>
      <c r="PFG28" s="283"/>
      <c r="PFH28" s="283"/>
      <c r="PFI28" s="283"/>
      <c r="PFJ28" s="283"/>
      <c r="PFK28" s="283"/>
      <c r="PFL28" s="283"/>
      <c r="PFM28" s="283"/>
      <c r="PFN28" s="283"/>
      <c r="PFO28" s="283"/>
      <c r="PFP28" s="283"/>
      <c r="PFQ28" s="283"/>
      <c r="PFR28" s="283"/>
      <c r="PFS28" s="283"/>
      <c r="PFT28" s="283"/>
      <c r="PFU28" s="283"/>
      <c r="PFV28" s="283"/>
      <c r="PFW28" s="283"/>
      <c r="PFX28" s="283"/>
      <c r="PFY28" s="283"/>
      <c r="PFZ28" s="283"/>
      <c r="PGA28" s="283"/>
      <c r="PGB28" s="283"/>
      <c r="PGC28" s="283"/>
      <c r="PGD28" s="283"/>
      <c r="PGE28" s="283"/>
      <c r="PGF28" s="283"/>
      <c r="PGG28" s="283"/>
      <c r="PGH28" s="283"/>
      <c r="PGI28" s="283"/>
      <c r="PGJ28" s="283"/>
      <c r="PGK28" s="283"/>
      <c r="PGL28" s="283"/>
      <c r="PGM28" s="283"/>
      <c r="PGN28" s="283"/>
      <c r="PGO28" s="283"/>
      <c r="PGP28" s="283"/>
      <c r="PGQ28" s="283"/>
      <c r="PGR28" s="283"/>
      <c r="PGS28" s="283"/>
      <c r="PGT28" s="283"/>
      <c r="PGU28" s="283"/>
      <c r="PGV28" s="283"/>
      <c r="PGW28" s="283"/>
      <c r="PGX28" s="283"/>
      <c r="PGY28" s="283"/>
      <c r="PGZ28" s="283"/>
      <c r="PHA28" s="283"/>
      <c r="PHB28" s="283"/>
      <c r="PHC28" s="283"/>
      <c r="PHD28" s="283"/>
      <c r="PHE28" s="283"/>
      <c r="PHF28" s="283"/>
      <c r="PHG28" s="283"/>
      <c r="PHH28" s="283"/>
      <c r="PHI28" s="283"/>
      <c r="PHJ28" s="283"/>
      <c r="PHK28" s="283"/>
      <c r="PHL28" s="283"/>
      <c r="PHM28" s="283"/>
      <c r="PHN28" s="283"/>
      <c r="PHO28" s="283"/>
      <c r="PHP28" s="283"/>
      <c r="PHQ28" s="283"/>
      <c r="PHR28" s="283"/>
      <c r="PHS28" s="283"/>
      <c r="PHT28" s="283"/>
      <c r="PHU28" s="283"/>
      <c r="PHV28" s="283"/>
      <c r="PHW28" s="283"/>
      <c r="PHX28" s="283"/>
      <c r="PHY28" s="283"/>
      <c r="PHZ28" s="283"/>
      <c r="PIA28" s="283"/>
      <c r="PIB28" s="283"/>
      <c r="PIC28" s="283"/>
      <c r="PID28" s="283"/>
      <c r="PIE28" s="283"/>
      <c r="PIF28" s="283"/>
      <c r="PIG28" s="283"/>
      <c r="PIH28" s="283"/>
      <c r="PII28" s="283"/>
      <c r="PIJ28" s="283"/>
      <c r="PIK28" s="283"/>
      <c r="PIL28" s="283"/>
      <c r="PIM28" s="283"/>
      <c r="PIN28" s="283"/>
      <c r="PIO28" s="283"/>
      <c r="PIP28" s="283"/>
      <c r="PIQ28" s="283"/>
      <c r="PIR28" s="283"/>
      <c r="PIS28" s="283"/>
      <c r="PIT28" s="283"/>
      <c r="PIU28" s="283"/>
      <c r="PIV28" s="283"/>
      <c r="PIW28" s="283"/>
      <c r="PIX28" s="283"/>
      <c r="PIY28" s="283"/>
      <c r="PIZ28" s="283"/>
      <c r="PJA28" s="283"/>
      <c r="PJB28" s="283"/>
      <c r="PJC28" s="283"/>
      <c r="PJD28" s="283"/>
      <c r="PJE28" s="283"/>
      <c r="PJF28" s="283"/>
      <c r="PJG28" s="283"/>
      <c r="PJH28" s="283"/>
      <c r="PJI28" s="283"/>
      <c r="PJJ28" s="283"/>
      <c r="PJK28" s="283"/>
      <c r="PJL28" s="283"/>
      <c r="PJM28" s="283"/>
      <c r="PJN28" s="283"/>
      <c r="PJO28" s="283"/>
      <c r="PJP28" s="283"/>
      <c r="PJQ28" s="283"/>
      <c r="PJR28" s="283"/>
      <c r="PJS28" s="283"/>
      <c r="PJT28" s="283"/>
      <c r="PJU28" s="283"/>
      <c r="PJV28" s="283"/>
      <c r="PJW28" s="283"/>
      <c r="PJX28" s="283"/>
      <c r="PJY28" s="283"/>
      <c r="PJZ28" s="283"/>
      <c r="PKA28" s="283"/>
      <c r="PKB28" s="283"/>
      <c r="PKC28" s="283"/>
      <c r="PKD28" s="283"/>
      <c r="PKE28" s="283"/>
      <c r="PKF28" s="283"/>
      <c r="PKG28" s="283"/>
      <c r="PKH28" s="283"/>
      <c r="PKI28" s="283"/>
      <c r="PKJ28" s="283"/>
      <c r="PKK28" s="283"/>
      <c r="PKL28" s="283"/>
      <c r="PKM28" s="283"/>
      <c r="PKN28" s="283"/>
      <c r="PKO28" s="283"/>
      <c r="PKP28" s="283"/>
      <c r="PKQ28" s="283"/>
      <c r="PKR28" s="283"/>
      <c r="PKS28" s="283"/>
      <c r="PKT28" s="283"/>
      <c r="PKU28" s="283"/>
      <c r="PKV28" s="283"/>
      <c r="PKW28" s="283"/>
      <c r="PKX28" s="283"/>
      <c r="PKY28" s="283"/>
      <c r="PKZ28" s="283"/>
      <c r="PLA28" s="283"/>
      <c r="PLB28" s="283"/>
      <c r="PLC28" s="283"/>
      <c r="PLD28" s="283"/>
      <c r="PLE28" s="283"/>
      <c r="PLF28" s="283"/>
      <c r="PLG28" s="283"/>
      <c r="PLH28" s="283"/>
      <c r="PLI28" s="283"/>
      <c r="PLJ28" s="283"/>
      <c r="PLK28" s="283"/>
      <c r="PLL28" s="283"/>
      <c r="PLM28" s="283"/>
      <c r="PLN28" s="283"/>
      <c r="PLO28" s="283"/>
      <c r="PLP28" s="283"/>
      <c r="PLQ28" s="283"/>
      <c r="PLR28" s="283"/>
      <c r="PLS28" s="283"/>
      <c r="PLT28" s="283"/>
      <c r="PLU28" s="283"/>
      <c r="PLV28" s="283"/>
      <c r="PLW28" s="283"/>
      <c r="PLX28" s="283"/>
      <c r="PLY28" s="283"/>
      <c r="PLZ28" s="283"/>
      <c r="PMA28" s="283"/>
      <c r="PMB28" s="283"/>
      <c r="PMC28" s="283"/>
      <c r="PMD28" s="283"/>
      <c r="PME28" s="283"/>
      <c r="PMF28" s="283"/>
      <c r="PMG28" s="283"/>
      <c r="PMH28" s="283"/>
      <c r="PMI28" s="283"/>
      <c r="PMJ28" s="283"/>
      <c r="PMK28" s="283"/>
      <c r="PML28" s="283"/>
      <c r="PMM28" s="283"/>
      <c r="PMN28" s="283"/>
      <c r="PMO28" s="283"/>
      <c r="PMP28" s="283"/>
      <c r="PMQ28" s="283"/>
      <c r="PMR28" s="283"/>
      <c r="PMS28" s="283"/>
      <c r="PMT28" s="283"/>
      <c r="PMU28" s="283"/>
      <c r="PMV28" s="283"/>
      <c r="PMW28" s="283"/>
      <c r="PMX28" s="283"/>
      <c r="PMY28" s="283"/>
      <c r="PMZ28" s="283"/>
      <c r="PNA28" s="283"/>
      <c r="PNB28" s="283"/>
      <c r="PNC28" s="283"/>
      <c r="PND28" s="283"/>
      <c r="PNE28" s="283"/>
      <c r="PNF28" s="283"/>
      <c r="PNG28" s="283"/>
      <c r="PNH28" s="283"/>
      <c r="PNI28" s="283"/>
      <c r="PNJ28" s="283"/>
      <c r="PNK28" s="283"/>
      <c r="PNL28" s="283"/>
      <c r="PNM28" s="283"/>
      <c r="PNN28" s="283"/>
      <c r="PNO28" s="283"/>
      <c r="PNP28" s="283"/>
      <c r="PNQ28" s="283"/>
      <c r="PNR28" s="283"/>
      <c r="PNS28" s="283"/>
      <c r="PNT28" s="283"/>
      <c r="PNU28" s="283"/>
      <c r="PNV28" s="283"/>
      <c r="PNW28" s="283"/>
      <c r="PNX28" s="283"/>
      <c r="PNY28" s="283"/>
      <c r="PNZ28" s="283"/>
      <c r="POA28" s="283"/>
      <c r="POB28" s="283"/>
      <c r="POC28" s="283"/>
      <c r="POD28" s="283"/>
      <c r="POE28" s="283"/>
      <c r="POF28" s="283"/>
      <c r="POG28" s="283"/>
      <c r="POH28" s="283"/>
      <c r="POI28" s="283"/>
      <c r="POJ28" s="283"/>
      <c r="POK28" s="283"/>
      <c r="POL28" s="283"/>
      <c r="POM28" s="283"/>
      <c r="PON28" s="283"/>
      <c r="POO28" s="283"/>
      <c r="POP28" s="283"/>
      <c r="POQ28" s="283"/>
      <c r="POR28" s="283"/>
      <c r="POS28" s="283"/>
      <c r="POT28" s="283"/>
      <c r="POU28" s="283"/>
      <c r="POV28" s="283"/>
      <c r="POW28" s="283"/>
      <c r="POX28" s="283"/>
      <c r="POY28" s="283"/>
      <c r="POZ28" s="283"/>
      <c r="PPA28" s="283"/>
      <c r="PPB28" s="283"/>
      <c r="PPC28" s="283"/>
      <c r="PPD28" s="283"/>
      <c r="PPE28" s="283"/>
      <c r="PPF28" s="283"/>
      <c r="PPG28" s="283"/>
      <c r="PPH28" s="283"/>
      <c r="PPI28" s="283"/>
      <c r="PPJ28" s="283"/>
      <c r="PPK28" s="283"/>
      <c r="PPL28" s="283"/>
      <c r="PPM28" s="283"/>
      <c r="PPN28" s="283"/>
      <c r="PPO28" s="283"/>
      <c r="PPP28" s="283"/>
      <c r="PPQ28" s="283"/>
      <c r="PPR28" s="283"/>
      <c r="PPS28" s="283"/>
      <c r="PPT28" s="283"/>
      <c r="PPU28" s="283"/>
      <c r="PPV28" s="283"/>
      <c r="PPW28" s="283"/>
      <c r="PPX28" s="283"/>
      <c r="PPY28" s="283"/>
      <c r="PPZ28" s="283"/>
      <c r="PQA28" s="283"/>
      <c r="PQB28" s="283"/>
      <c r="PQC28" s="283"/>
      <c r="PQD28" s="283"/>
      <c r="PQE28" s="283"/>
      <c r="PQF28" s="283"/>
      <c r="PQG28" s="283"/>
      <c r="PQH28" s="283"/>
      <c r="PQI28" s="283"/>
      <c r="PQJ28" s="283"/>
      <c r="PQK28" s="283"/>
      <c r="PQL28" s="283"/>
      <c r="PQM28" s="283"/>
      <c r="PQN28" s="283"/>
      <c r="PQO28" s="283"/>
      <c r="PQP28" s="283"/>
      <c r="PQQ28" s="283"/>
      <c r="PQR28" s="283"/>
      <c r="PQS28" s="283"/>
      <c r="PQT28" s="283"/>
      <c r="PQU28" s="283"/>
      <c r="PQV28" s="283"/>
      <c r="PQW28" s="283"/>
      <c r="PQX28" s="283"/>
      <c r="PQY28" s="283"/>
      <c r="PQZ28" s="283"/>
      <c r="PRA28" s="283"/>
      <c r="PRB28" s="283"/>
      <c r="PRC28" s="283"/>
      <c r="PRD28" s="283"/>
      <c r="PRE28" s="283"/>
      <c r="PRF28" s="283"/>
      <c r="PRG28" s="283"/>
      <c r="PRH28" s="283"/>
      <c r="PRI28" s="283"/>
      <c r="PRJ28" s="283"/>
      <c r="PRK28" s="283"/>
      <c r="PRL28" s="283"/>
      <c r="PRM28" s="283"/>
      <c r="PRN28" s="283"/>
      <c r="PRO28" s="283"/>
      <c r="PRP28" s="283"/>
      <c r="PRQ28" s="283"/>
      <c r="PRR28" s="283"/>
      <c r="PRS28" s="283"/>
      <c r="PRT28" s="283"/>
      <c r="PRU28" s="283"/>
      <c r="PRV28" s="283"/>
      <c r="PRW28" s="283"/>
      <c r="PRX28" s="283"/>
      <c r="PRY28" s="283"/>
      <c r="PRZ28" s="283"/>
      <c r="PSA28" s="283"/>
      <c r="PSB28" s="283"/>
      <c r="PSC28" s="283"/>
      <c r="PSD28" s="283"/>
      <c r="PSE28" s="283"/>
      <c r="PSF28" s="283"/>
      <c r="PSG28" s="283"/>
      <c r="PSH28" s="283"/>
      <c r="PSI28" s="283"/>
      <c r="PSJ28" s="283"/>
      <c r="PSK28" s="283"/>
      <c r="PSL28" s="283"/>
      <c r="PSM28" s="283"/>
      <c r="PSN28" s="283"/>
      <c r="PSO28" s="283"/>
      <c r="PSP28" s="283"/>
      <c r="PSQ28" s="283"/>
      <c r="PSR28" s="283"/>
      <c r="PSS28" s="283"/>
      <c r="PST28" s="283"/>
      <c r="PSU28" s="283"/>
      <c r="PSV28" s="283"/>
      <c r="PSW28" s="283"/>
      <c r="PSX28" s="283"/>
      <c r="PSY28" s="283"/>
      <c r="PSZ28" s="283"/>
      <c r="PTA28" s="283"/>
      <c r="PTB28" s="283"/>
      <c r="PTC28" s="283"/>
      <c r="PTD28" s="283"/>
      <c r="PTE28" s="283"/>
      <c r="PTF28" s="283"/>
      <c r="PTG28" s="283"/>
      <c r="PTH28" s="283"/>
      <c r="PTI28" s="283"/>
      <c r="PTJ28" s="283"/>
      <c r="PTK28" s="283"/>
      <c r="PTL28" s="283"/>
      <c r="PTM28" s="283"/>
      <c r="PTN28" s="283"/>
      <c r="PTO28" s="283"/>
      <c r="PTP28" s="283"/>
      <c r="PTQ28" s="283"/>
      <c r="PTR28" s="283"/>
      <c r="PTS28" s="283"/>
      <c r="PTT28" s="283"/>
      <c r="PTU28" s="283"/>
      <c r="PTV28" s="283"/>
      <c r="PTW28" s="283"/>
      <c r="PTX28" s="283"/>
      <c r="PTY28" s="283"/>
      <c r="PTZ28" s="283"/>
      <c r="PUA28" s="283"/>
      <c r="PUB28" s="283"/>
      <c r="PUC28" s="283"/>
      <c r="PUD28" s="283"/>
      <c r="PUE28" s="283"/>
      <c r="PUF28" s="283"/>
      <c r="PUG28" s="283"/>
      <c r="PUH28" s="283"/>
      <c r="PUI28" s="283"/>
      <c r="PUJ28" s="283"/>
      <c r="PUK28" s="283"/>
      <c r="PUL28" s="283"/>
      <c r="PUM28" s="283"/>
      <c r="PUN28" s="283"/>
      <c r="PUO28" s="283"/>
      <c r="PUP28" s="283"/>
      <c r="PUQ28" s="283"/>
      <c r="PUR28" s="283"/>
      <c r="PUS28" s="283"/>
      <c r="PUT28" s="283"/>
      <c r="PUU28" s="283"/>
      <c r="PUV28" s="283"/>
      <c r="PUW28" s="283"/>
      <c r="PUX28" s="283"/>
      <c r="PUY28" s="283"/>
      <c r="PUZ28" s="283"/>
      <c r="PVA28" s="283"/>
      <c r="PVB28" s="283"/>
      <c r="PVC28" s="283"/>
      <c r="PVD28" s="283"/>
      <c r="PVE28" s="283"/>
      <c r="PVF28" s="283"/>
      <c r="PVG28" s="283"/>
      <c r="PVH28" s="283"/>
      <c r="PVI28" s="283"/>
      <c r="PVJ28" s="283"/>
      <c r="PVK28" s="283"/>
      <c r="PVL28" s="283"/>
      <c r="PVM28" s="283"/>
      <c r="PVN28" s="283"/>
      <c r="PVO28" s="283"/>
      <c r="PVP28" s="283"/>
      <c r="PVQ28" s="283"/>
      <c r="PVR28" s="283"/>
      <c r="PVS28" s="283"/>
      <c r="PVT28" s="283"/>
      <c r="PVU28" s="283"/>
      <c r="PVV28" s="283"/>
      <c r="PVW28" s="283"/>
      <c r="PVX28" s="283"/>
      <c r="PVY28" s="283"/>
      <c r="PVZ28" s="283"/>
      <c r="PWA28" s="283"/>
      <c r="PWB28" s="283"/>
      <c r="PWC28" s="283"/>
      <c r="PWD28" s="283"/>
      <c r="PWE28" s="283"/>
      <c r="PWF28" s="283"/>
      <c r="PWG28" s="283"/>
      <c r="PWH28" s="283"/>
      <c r="PWI28" s="283"/>
      <c r="PWJ28" s="283"/>
      <c r="PWK28" s="283"/>
      <c r="PWL28" s="283"/>
      <c r="PWM28" s="283"/>
      <c r="PWN28" s="283"/>
      <c r="PWO28" s="283"/>
      <c r="PWP28" s="283"/>
      <c r="PWQ28" s="283"/>
      <c r="PWR28" s="283"/>
      <c r="PWS28" s="283"/>
      <c r="PWT28" s="283"/>
      <c r="PWU28" s="283"/>
      <c r="PWV28" s="283"/>
      <c r="PWW28" s="283"/>
      <c r="PWX28" s="283"/>
      <c r="PWY28" s="283"/>
      <c r="PWZ28" s="283"/>
      <c r="PXA28" s="283"/>
      <c r="PXB28" s="283"/>
      <c r="PXC28" s="283"/>
      <c r="PXD28" s="283"/>
      <c r="PXE28" s="283"/>
      <c r="PXF28" s="283"/>
      <c r="PXG28" s="283"/>
      <c r="PXH28" s="283"/>
      <c r="PXI28" s="283"/>
      <c r="PXJ28" s="283"/>
      <c r="PXK28" s="283"/>
      <c r="PXL28" s="283"/>
      <c r="PXM28" s="283"/>
      <c r="PXN28" s="283"/>
      <c r="PXO28" s="283"/>
      <c r="PXP28" s="283"/>
      <c r="PXQ28" s="283"/>
      <c r="PXR28" s="283"/>
      <c r="PXS28" s="283"/>
      <c r="PXT28" s="283"/>
      <c r="PXU28" s="283"/>
      <c r="PXV28" s="283"/>
      <c r="PXW28" s="283"/>
      <c r="PXX28" s="283"/>
      <c r="PXY28" s="283"/>
      <c r="PXZ28" s="283"/>
      <c r="PYA28" s="283"/>
      <c r="PYB28" s="283"/>
      <c r="PYC28" s="283"/>
      <c r="PYD28" s="283"/>
      <c r="PYE28" s="283"/>
      <c r="PYF28" s="283"/>
      <c r="PYG28" s="283"/>
      <c r="PYH28" s="283"/>
      <c r="PYI28" s="283"/>
      <c r="PYJ28" s="283"/>
      <c r="PYK28" s="283"/>
      <c r="PYL28" s="283"/>
      <c r="PYM28" s="283"/>
      <c r="PYN28" s="283"/>
      <c r="PYO28" s="283"/>
      <c r="PYP28" s="283"/>
      <c r="PYQ28" s="283"/>
      <c r="PYR28" s="283"/>
      <c r="PYS28" s="283"/>
      <c r="PYT28" s="283"/>
      <c r="PYU28" s="283"/>
      <c r="PYV28" s="283"/>
      <c r="PYW28" s="283"/>
      <c r="PYX28" s="283"/>
      <c r="PYY28" s="283"/>
      <c r="PYZ28" s="283"/>
      <c r="PZA28" s="283"/>
      <c r="PZB28" s="283"/>
      <c r="PZC28" s="283"/>
      <c r="PZD28" s="283"/>
      <c r="PZE28" s="283"/>
      <c r="PZF28" s="283"/>
      <c r="PZG28" s="283"/>
      <c r="PZH28" s="283"/>
      <c r="PZI28" s="283"/>
      <c r="PZJ28" s="283"/>
      <c r="PZK28" s="283"/>
      <c r="PZL28" s="283"/>
      <c r="PZM28" s="283"/>
      <c r="PZN28" s="283"/>
      <c r="PZO28" s="283"/>
      <c r="PZP28" s="283"/>
      <c r="PZQ28" s="283"/>
      <c r="PZR28" s="283"/>
      <c r="PZS28" s="283"/>
      <c r="PZT28" s="283"/>
      <c r="PZU28" s="283"/>
      <c r="PZV28" s="283"/>
      <c r="PZW28" s="283"/>
      <c r="PZX28" s="283"/>
      <c r="PZY28" s="283"/>
      <c r="PZZ28" s="283"/>
      <c r="QAA28" s="283"/>
      <c r="QAB28" s="283"/>
      <c r="QAC28" s="283"/>
      <c r="QAD28" s="283"/>
      <c r="QAE28" s="283"/>
      <c r="QAF28" s="283"/>
      <c r="QAG28" s="283"/>
      <c r="QAH28" s="283"/>
      <c r="QAI28" s="283"/>
      <c r="QAJ28" s="283"/>
      <c r="QAK28" s="283"/>
      <c r="QAL28" s="283"/>
      <c r="QAM28" s="283"/>
      <c r="QAN28" s="283"/>
      <c r="QAO28" s="283"/>
      <c r="QAP28" s="283"/>
      <c r="QAQ28" s="283"/>
      <c r="QAR28" s="283"/>
      <c r="QAS28" s="283"/>
      <c r="QAT28" s="283"/>
      <c r="QAU28" s="283"/>
      <c r="QAV28" s="283"/>
      <c r="QAW28" s="283"/>
      <c r="QAX28" s="283"/>
      <c r="QAY28" s="283"/>
      <c r="QAZ28" s="283"/>
      <c r="QBA28" s="283"/>
      <c r="QBB28" s="283"/>
      <c r="QBC28" s="283"/>
      <c r="QBD28" s="283"/>
      <c r="QBE28" s="283"/>
      <c r="QBF28" s="283"/>
      <c r="QBG28" s="283"/>
      <c r="QBH28" s="283"/>
      <c r="QBI28" s="283"/>
      <c r="QBJ28" s="283"/>
      <c r="QBK28" s="283"/>
      <c r="QBL28" s="283"/>
      <c r="QBM28" s="283"/>
      <c r="QBN28" s="283"/>
      <c r="QBO28" s="283"/>
      <c r="QBP28" s="283"/>
      <c r="QBQ28" s="283"/>
      <c r="QBR28" s="283"/>
      <c r="QBS28" s="283"/>
      <c r="QBT28" s="283"/>
      <c r="QBU28" s="283"/>
      <c r="QBV28" s="283"/>
      <c r="QBW28" s="283"/>
      <c r="QBX28" s="283"/>
      <c r="QBY28" s="283"/>
      <c r="QBZ28" s="283"/>
      <c r="QCA28" s="283"/>
      <c r="QCB28" s="283"/>
      <c r="QCC28" s="283"/>
      <c r="QCD28" s="283"/>
      <c r="QCE28" s="283"/>
      <c r="QCF28" s="283"/>
      <c r="QCG28" s="283"/>
      <c r="QCH28" s="283"/>
      <c r="QCI28" s="283"/>
      <c r="QCJ28" s="283"/>
      <c r="QCK28" s="283"/>
      <c r="QCL28" s="283"/>
      <c r="QCM28" s="283"/>
      <c r="QCN28" s="283"/>
      <c r="QCO28" s="283"/>
      <c r="QCP28" s="283"/>
      <c r="QCQ28" s="283"/>
      <c r="QCR28" s="283"/>
      <c r="QCS28" s="283"/>
      <c r="QCT28" s="283"/>
      <c r="QCU28" s="283"/>
      <c r="QCV28" s="283"/>
      <c r="QCW28" s="283"/>
      <c r="QCX28" s="283"/>
      <c r="QCY28" s="283"/>
      <c r="QCZ28" s="283"/>
      <c r="QDA28" s="283"/>
      <c r="QDB28" s="283"/>
      <c r="QDC28" s="283"/>
      <c r="QDD28" s="283"/>
      <c r="QDE28" s="283"/>
      <c r="QDF28" s="283"/>
      <c r="QDG28" s="283"/>
      <c r="QDH28" s="283"/>
      <c r="QDI28" s="283"/>
      <c r="QDJ28" s="283"/>
      <c r="QDK28" s="283"/>
      <c r="QDL28" s="283"/>
      <c r="QDM28" s="283"/>
      <c r="QDN28" s="283"/>
      <c r="QDO28" s="283"/>
      <c r="QDP28" s="283"/>
      <c r="QDQ28" s="283"/>
      <c r="QDR28" s="283"/>
      <c r="QDS28" s="283"/>
      <c r="QDT28" s="283"/>
      <c r="QDU28" s="283"/>
      <c r="QDV28" s="283"/>
      <c r="QDW28" s="283"/>
      <c r="QDX28" s="283"/>
      <c r="QDY28" s="283"/>
      <c r="QDZ28" s="283"/>
      <c r="QEA28" s="283"/>
      <c r="QEB28" s="283"/>
      <c r="QEC28" s="283"/>
      <c r="QED28" s="283"/>
      <c r="QEE28" s="283"/>
      <c r="QEF28" s="283"/>
      <c r="QEG28" s="283"/>
      <c r="QEH28" s="283"/>
      <c r="QEI28" s="283"/>
      <c r="QEJ28" s="283"/>
      <c r="QEK28" s="283"/>
      <c r="QEL28" s="283"/>
      <c r="QEM28" s="283"/>
      <c r="QEN28" s="283"/>
      <c r="QEO28" s="283"/>
      <c r="QEP28" s="283"/>
      <c r="QEQ28" s="283"/>
      <c r="QER28" s="283"/>
      <c r="QES28" s="283"/>
      <c r="QET28" s="283"/>
      <c r="QEU28" s="283"/>
      <c r="QEV28" s="283"/>
      <c r="QEW28" s="283"/>
      <c r="QEX28" s="283"/>
      <c r="QEY28" s="283"/>
      <c r="QEZ28" s="283"/>
      <c r="QFA28" s="283"/>
      <c r="QFB28" s="283"/>
      <c r="QFC28" s="283"/>
      <c r="QFD28" s="283"/>
      <c r="QFE28" s="283"/>
      <c r="QFF28" s="283"/>
      <c r="QFG28" s="283"/>
      <c r="QFH28" s="283"/>
      <c r="QFI28" s="283"/>
      <c r="QFJ28" s="283"/>
      <c r="QFK28" s="283"/>
      <c r="QFL28" s="283"/>
      <c r="QFM28" s="283"/>
      <c r="QFN28" s="283"/>
      <c r="QFO28" s="283"/>
      <c r="QFP28" s="283"/>
      <c r="QFQ28" s="283"/>
      <c r="QFR28" s="283"/>
      <c r="QFS28" s="283"/>
      <c r="QFT28" s="283"/>
      <c r="QFU28" s="283"/>
      <c r="QFV28" s="283"/>
      <c r="QFW28" s="283"/>
      <c r="QFX28" s="283"/>
      <c r="QFY28" s="283"/>
      <c r="QFZ28" s="283"/>
      <c r="QGA28" s="283"/>
      <c r="QGB28" s="283"/>
      <c r="QGC28" s="283"/>
      <c r="QGD28" s="283"/>
      <c r="QGE28" s="283"/>
      <c r="QGF28" s="283"/>
      <c r="QGG28" s="283"/>
      <c r="QGH28" s="283"/>
      <c r="QGI28" s="283"/>
      <c r="QGJ28" s="283"/>
      <c r="QGK28" s="283"/>
      <c r="QGL28" s="283"/>
      <c r="QGM28" s="283"/>
      <c r="QGN28" s="283"/>
      <c r="QGO28" s="283"/>
      <c r="QGP28" s="283"/>
      <c r="QGQ28" s="283"/>
      <c r="QGR28" s="283"/>
      <c r="QGS28" s="283"/>
      <c r="QGT28" s="283"/>
      <c r="QGU28" s="283"/>
      <c r="QGV28" s="283"/>
      <c r="QGW28" s="283"/>
      <c r="QGX28" s="283"/>
      <c r="QGY28" s="283"/>
      <c r="QGZ28" s="283"/>
      <c r="QHA28" s="283"/>
      <c r="QHB28" s="283"/>
      <c r="QHC28" s="283"/>
      <c r="QHD28" s="283"/>
      <c r="QHE28" s="283"/>
      <c r="QHF28" s="283"/>
      <c r="QHG28" s="283"/>
      <c r="QHH28" s="283"/>
      <c r="QHI28" s="283"/>
      <c r="QHJ28" s="283"/>
      <c r="QHK28" s="283"/>
      <c r="QHL28" s="283"/>
      <c r="QHM28" s="283"/>
      <c r="QHN28" s="283"/>
      <c r="QHO28" s="283"/>
      <c r="QHP28" s="283"/>
      <c r="QHQ28" s="283"/>
      <c r="QHR28" s="283"/>
      <c r="QHS28" s="283"/>
      <c r="QHT28" s="283"/>
      <c r="QHU28" s="283"/>
      <c r="QHV28" s="283"/>
      <c r="QHW28" s="283"/>
      <c r="QHX28" s="283"/>
      <c r="QHY28" s="283"/>
      <c r="QHZ28" s="283"/>
      <c r="QIA28" s="283"/>
      <c r="QIB28" s="283"/>
      <c r="QIC28" s="283"/>
      <c r="QID28" s="283"/>
      <c r="QIE28" s="283"/>
      <c r="QIF28" s="283"/>
      <c r="QIG28" s="283"/>
      <c r="QIH28" s="283"/>
      <c r="QII28" s="283"/>
      <c r="QIJ28" s="283"/>
      <c r="QIK28" s="283"/>
      <c r="QIL28" s="283"/>
      <c r="QIM28" s="283"/>
      <c r="QIN28" s="283"/>
      <c r="QIO28" s="283"/>
      <c r="QIP28" s="283"/>
      <c r="QIQ28" s="283"/>
      <c r="QIR28" s="283"/>
      <c r="QIS28" s="283"/>
      <c r="QIT28" s="283"/>
      <c r="QIU28" s="283"/>
      <c r="QIV28" s="283"/>
      <c r="QIW28" s="283"/>
      <c r="QIX28" s="283"/>
      <c r="QIY28" s="283"/>
      <c r="QIZ28" s="283"/>
      <c r="QJA28" s="283"/>
      <c r="QJB28" s="283"/>
      <c r="QJC28" s="283"/>
      <c r="QJD28" s="283"/>
      <c r="QJE28" s="283"/>
      <c r="QJF28" s="283"/>
      <c r="QJG28" s="283"/>
      <c r="QJH28" s="283"/>
      <c r="QJI28" s="283"/>
      <c r="QJJ28" s="283"/>
      <c r="QJK28" s="283"/>
      <c r="QJL28" s="283"/>
      <c r="QJM28" s="283"/>
      <c r="QJN28" s="283"/>
      <c r="QJO28" s="283"/>
      <c r="QJP28" s="283"/>
      <c r="QJQ28" s="283"/>
      <c r="QJR28" s="283"/>
      <c r="QJS28" s="283"/>
      <c r="QJT28" s="283"/>
      <c r="QJU28" s="283"/>
      <c r="QJV28" s="283"/>
      <c r="QJW28" s="283"/>
      <c r="QJX28" s="283"/>
      <c r="QJY28" s="283"/>
      <c r="QJZ28" s="283"/>
      <c r="QKA28" s="283"/>
      <c r="QKB28" s="283"/>
      <c r="QKC28" s="283"/>
      <c r="QKD28" s="283"/>
      <c r="QKE28" s="283"/>
      <c r="QKF28" s="283"/>
      <c r="QKG28" s="283"/>
      <c r="QKH28" s="283"/>
      <c r="QKI28" s="283"/>
      <c r="QKJ28" s="283"/>
      <c r="QKK28" s="283"/>
      <c r="QKL28" s="283"/>
      <c r="QKM28" s="283"/>
      <c r="QKN28" s="283"/>
      <c r="QKO28" s="283"/>
      <c r="QKP28" s="283"/>
      <c r="QKQ28" s="283"/>
      <c r="QKR28" s="283"/>
      <c r="QKS28" s="283"/>
      <c r="QKT28" s="283"/>
      <c r="QKU28" s="283"/>
      <c r="QKV28" s="283"/>
      <c r="QKW28" s="283"/>
      <c r="QKX28" s="283"/>
      <c r="QKY28" s="283"/>
      <c r="QKZ28" s="283"/>
      <c r="QLA28" s="283"/>
      <c r="QLB28" s="283"/>
      <c r="QLC28" s="283"/>
      <c r="QLD28" s="283"/>
      <c r="QLE28" s="283"/>
      <c r="QLF28" s="283"/>
      <c r="QLG28" s="283"/>
      <c r="QLH28" s="283"/>
      <c r="QLI28" s="283"/>
      <c r="QLJ28" s="283"/>
      <c r="QLK28" s="283"/>
      <c r="QLL28" s="283"/>
      <c r="QLM28" s="283"/>
      <c r="QLN28" s="283"/>
      <c r="QLO28" s="283"/>
      <c r="QLP28" s="283"/>
      <c r="QLQ28" s="283"/>
      <c r="QLR28" s="283"/>
      <c r="QLS28" s="283"/>
      <c r="QLT28" s="283"/>
      <c r="QLU28" s="283"/>
      <c r="QLV28" s="283"/>
      <c r="QLW28" s="283"/>
      <c r="QLX28" s="283"/>
      <c r="QLY28" s="283"/>
      <c r="QLZ28" s="283"/>
      <c r="QMA28" s="283"/>
      <c r="QMB28" s="283"/>
      <c r="QMC28" s="283"/>
      <c r="QMD28" s="283"/>
      <c r="QME28" s="283"/>
      <c r="QMF28" s="283"/>
      <c r="QMG28" s="283"/>
      <c r="QMH28" s="283"/>
      <c r="QMI28" s="283"/>
      <c r="QMJ28" s="283"/>
      <c r="QMK28" s="283"/>
      <c r="QML28" s="283"/>
      <c r="QMM28" s="283"/>
      <c r="QMN28" s="283"/>
      <c r="QMO28" s="283"/>
      <c r="QMP28" s="283"/>
      <c r="QMQ28" s="283"/>
      <c r="QMR28" s="283"/>
      <c r="QMS28" s="283"/>
      <c r="QMT28" s="283"/>
      <c r="QMU28" s="283"/>
      <c r="QMV28" s="283"/>
      <c r="QMW28" s="283"/>
      <c r="QMX28" s="283"/>
      <c r="QMY28" s="283"/>
      <c r="QMZ28" s="283"/>
      <c r="QNA28" s="283"/>
      <c r="QNB28" s="283"/>
      <c r="QNC28" s="283"/>
      <c r="QND28" s="283"/>
      <c r="QNE28" s="283"/>
      <c r="QNF28" s="283"/>
      <c r="QNG28" s="283"/>
      <c r="QNH28" s="283"/>
      <c r="QNI28" s="283"/>
      <c r="QNJ28" s="283"/>
      <c r="QNK28" s="283"/>
      <c r="QNL28" s="283"/>
      <c r="QNM28" s="283"/>
      <c r="QNN28" s="283"/>
      <c r="QNO28" s="283"/>
      <c r="QNP28" s="283"/>
      <c r="QNQ28" s="283"/>
      <c r="QNR28" s="283"/>
      <c r="QNS28" s="283"/>
      <c r="QNT28" s="283"/>
      <c r="QNU28" s="283"/>
      <c r="QNV28" s="283"/>
      <c r="QNW28" s="283"/>
      <c r="QNX28" s="283"/>
      <c r="QNY28" s="283"/>
      <c r="QNZ28" s="283"/>
      <c r="QOA28" s="283"/>
      <c r="QOB28" s="283"/>
      <c r="QOC28" s="283"/>
      <c r="QOD28" s="283"/>
      <c r="QOE28" s="283"/>
      <c r="QOF28" s="283"/>
      <c r="QOG28" s="283"/>
      <c r="QOH28" s="283"/>
      <c r="QOI28" s="283"/>
      <c r="QOJ28" s="283"/>
      <c r="QOK28" s="283"/>
      <c r="QOL28" s="283"/>
      <c r="QOM28" s="283"/>
      <c r="QON28" s="283"/>
      <c r="QOO28" s="283"/>
      <c r="QOP28" s="283"/>
      <c r="QOQ28" s="283"/>
      <c r="QOR28" s="283"/>
      <c r="QOS28" s="283"/>
      <c r="QOT28" s="283"/>
      <c r="QOU28" s="283"/>
      <c r="QOV28" s="283"/>
      <c r="QOW28" s="283"/>
      <c r="QOX28" s="283"/>
      <c r="QOY28" s="283"/>
      <c r="QOZ28" s="283"/>
      <c r="QPA28" s="283"/>
      <c r="QPB28" s="283"/>
      <c r="QPC28" s="283"/>
      <c r="QPD28" s="283"/>
      <c r="QPE28" s="283"/>
      <c r="QPF28" s="283"/>
      <c r="QPG28" s="283"/>
      <c r="QPH28" s="283"/>
      <c r="QPI28" s="283"/>
      <c r="QPJ28" s="283"/>
      <c r="QPK28" s="283"/>
      <c r="QPL28" s="283"/>
      <c r="QPM28" s="283"/>
      <c r="QPN28" s="283"/>
      <c r="QPO28" s="283"/>
      <c r="QPP28" s="283"/>
      <c r="QPQ28" s="283"/>
      <c r="QPR28" s="283"/>
      <c r="QPS28" s="283"/>
      <c r="QPT28" s="283"/>
      <c r="QPU28" s="283"/>
      <c r="QPV28" s="283"/>
      <c r="QPW28" s="283"/>
      <c r="QPX28" s="283"/>
      <c r="QPY28" s="283"/>
      <c r="QPZ28" s="283"/>
      <c r="QQA28" s="283"/>
      <c r="QQB28" s="283"/>
      <c r="QQC28" s="283"/>
      <c r="QQD28" s="283"/>
      <c r="QQE28" s="283"/>
      <c r="QQF28" s="283"/>
      <c r="QQG28" s="283"/>
      <c r="QQH28" s="283"/>
      <c r="QQI28" s="283"/>
      <c r="QQJ28" s="283"/>
      <c r="QQK28" s="283"/>
      <c r="QQL28" s="283"/>
      <c r="QQM28" s="283"/>
      <c r="QQN28" s="283"/>
      <c r="QQO28" s="283"/>
      <c r="QQP28" s="283"/>
      <c r="QQQ28" s="283"/>
      <c r="QQR28" s="283"/>
      <c r="QQS28" s="283"/>
      <c r="QQT28" s="283"/>
      <c r="QQU28" s="283"/>
      <c r="QQV28" s="283"/>
      <c r="QQW28" s="283"/>
      <c r="QQX28" s="283"/>
      <c r="QQY28" s="283"/>
      <c r="QQZ28" s="283"/>
      <c r="QRA28" s="283"/>
      <c r="QRB28" s="283"/>
      <c r="QRC28" s="283"/>
      <c r="QRD28" s="283"/>
      <c r="QRE28" s="283"/>
      <c r="QRF28" s="283"/>
      <c r="QRG28" s="283"/>
      <c r="QRH28" s="283"/>
      <c r="QRI28" s="283"/>
      <c r="QRJ28" s="283"/>
      <c r="QRK28" s="283"/>
      <c r="QRL28" s="283"/>
      <c r="QRM28" s="283"/>
      <c r="QRN28" s="283"/>
      <c r="QRO28" s="283"/>
      <c r="QRP28" s="283"/>
      <c r="QRQ28" s="283"/>
      <c r="QRR28" s="283"/>
      <c r="QRS28" s="283"/>
      <c r="QRT28" s="283"/>
      <c r="QRU28" s="283"/>
      <c r="QRV28" s="283"/>
      <c r="QRW28" s="283"/>
      <c r="QRX28" s="283"/>
      <c r="QRY28" s="283"/>
      <c r="QRZ28" s="283"/>
      <c r="QSA28" s="283"/>
      <c r="QSB28" s="283"/>
      <c r="QSC28" s="283"/>
      <c r="QSD28" s="283"/>
      <c r="QSE28" s="283"/>
      <c r="QSF28" s="283"/>
      <c r="QSG28" s="283"/>
      <c r="QSH28" s="283"/>
      <c r="QSI28" s="283"/>
      <c r="QSJ28" s="283"/>
      <c r="QSK28" s="283"/>
      <c r="QSL28" s="283"/>
      <c r="QSM28" s="283"/>
      <c r="QSN28" s="283"/>
      <c r="QSO28" s="283"/>
      <c r="QSP28" s="283"/>
      <c r="QSQ28" s="283"/>
      <c r="QSR28" s="283"/>
      <c r="QSS28" s="283"/>
      <c r="QST28" s="283"/>
      <c r="QSU28" s="283"/>
      <c r="QSV28" s="283"/>
      <c r="QSW28" s="283"/>
      <c r="QSX28" s="283"/>
      <c r="QSY28" s="283"/>
      <c r="QSZ28" s="283"/>
      <c r="QTA28" s="283"/>
      <c r="QTB28" s="283"/>
      <c r="QTC28" s="283"/>
      <c r="QTD28" s="283"/>
      <c r="QTE28" s="283"/>
      <c r="QTF28" s="283"/>
      <c r="QTG28" s="283"/>
      <c r="QTH28" s="283"/>
      <c r="QTI28" s="283"/>
      <c r="QTJ28" s="283"/>
      <c r="QTK28" s="283"/>
      <c r="QTL28" s="283"/>
      <c r="QTM28" s="283"/>
      <c r="QTN28" s="283"/>
      <c r="QTO28" s="283"/>
      <c r="QTP28" s="283"/>
      <c r="QTQ28" s="283"/>
      <c r="QTR28" s="283"/>
      <c r="QTS28" s="283"/>
      <c r="QTT28" s="283"/>
      <c r="QTU28" s="283"/>
      <c r="QTV28" s="283"/>
      <c r="QTW28" s="283"/>
      <c r="QTX28" s="283"/>
      <c r="QTY28" s="283"/>
      <c r="QTZ28" s="283"/>
      <c r="QUA28" s="283"/>
      <c r="QUB28" s="283"/>
      <c r="QUC28" s="283"/>
      <c r="QUD28" s="283"/>
      <c r="QUE28" s="283"/>
      <c r="QUF28" s="283"/>
      <c r="QUG28" s="283"/>
      <c r="QUH28" s="283"/>
      <c r="QUI28" s="283"/>
      <c r="QUJ28" s="283"/>
      <c r="QUK28" s="283"/>
      <c r="QUL28" s="283"/>
      <c r="QUM28" s="283"/>
      <c r="QUN28" s="283"/>
      <c r="QUO28" s="283"/>
      <c r="QUP28" s="283"/>
      <c r="QUQ28" s="283"/>
      <c r="QUR28" s="283"/>
      <c r="QUS28" s="283"/>
      <c r="QUT28" s="283"/>
      <c r="QUU28" s="283"/>
      <c r="QUV28" s="283"/>
      <c r="QUW28" s="283"/>
      <c r="QUX28" s="283"/>
      <c r="QUY28" s="283"/>
      <c r="QUZ28" s="283"/>
      <c r="QVA28" s="283"/>
      <c r="QVB28" s="283"/>
      <c r="QVC28" s="283"/>
      <c r="QVD28" s="283"/>
      <c r="QVE28" s="283"/>
      <c r="QVF28" s="283"/>
      <c r="QVG28" s="283"/>
      <c r="QVH28" s="283"/>
      <c r="QVI28" s="283"/>
      <c r="QVJ28" s="283"/>
      <c r="QVK28" s="283"/>
      <c r="QVL28" s="283"/>
      <c r="QVM28" s="283"/>
      <c r="QVN28" s="283"/>
      <c r="QVO28" s="283"/>
      <c r="QVP28" s="283"/>
      <c r="QVQ28" s="283"/>
      <c r="QVR28" s="283"/>
      <c r="QVS28" s="283"/>
      <c r="QVT28" s="283"/>
      <c r="QVU28" s="283"/>
      <c r="QVV28" s="283"/>
      <c r="QVW28" s="283"/>
      <c r="QVX28" s="283"/>
      <c r="QVY28" s="283"/>
      <c r="QVZ28" s="283"/>
      <c r="QWA28" s="283"/>
      <c r="QWB28" s="283"/>
      <c r="QWC28" s="283"/>
      <c r="QWD28" s="283"/>
      <c r="QWE28" s="283"/>
      <c r="QWF28" s="283"/>
      <c r="QWG28" s="283"/>
      <c r="QWH28" s="283"/>
      <c r="QWI28" s="283"/>
      <c r="QWJ28" s="283"/>
      <c r="QWK28" s="283"/>
      <c r="QWL28" s="283"/>
      <c r="QWM28" s="283"/>
      <c r="QWN28" s="283"/>
      <c r="QWO28" s="283"/>
      <c r="QWP28" s="283"/>
      <c r="QWQ28" s="283"/>
      <c r="QWR28" s="283"/>
      <c r="QWS28" s="283"/>
      <c r="QWT28" s="283"/>
      <c r="QWU28" s="283"/>
      <c r="QWV28" s="283"/>
      <c r="QWW28" s="283"/>
      <c r="QWX28" s="283"/>
      <c r="QWY28" s="283"/>
      <c r="QWZ28" s="283"/>
      <c r="QXA28" s="283"/>
      <c r="QXB28" s="283"/>
      <c r="QXC28" s="283"/>
      <c r="QXD28" s="283"/>
      <c r="QXE28" s="283"/>
      <c r="QXF28" s="283"/>
      <c r="QXG28" s="283"/>
      <c r="QXH28" s="283"/>
      <c r="QXI28" s="283"/>
      <c r="QXJ28" s="283"/>
      <c r="QXK28" s="283"/>
      <c r="QXL28" s="283"/>
      <c r="QXM28" s="283"/>
      <c r="QXN28" s="283"/>
      <c r="QXO28" s="283"/>
      <c r="QXP28" s="283"/>
      <c r="QXQ28" s="283"/>
      <c r="QXR28" s="283"/>
      <c r="QXS28" s="283"/>
      <c r="QXT28" s="283"/>
      <c r="QXU28" s="283"/>
      <c r="QXV28" s="283"/>
      <c r="QXW28" s="283"/>
      <c r="QXX28" s="283"/>
      <c r="QXY28" s="283"/>
      <c r="QXZ28" s="283"/>
      <c r="QYA28" s="283"/>
      <c r="QYB28" s="283"/>
      <c r="QYC28" s="283"/>
      <c r="QYD28" s="283"/>
      <c r="QYE28" s="283"/>
      <c r="QYF28" s="283"/>
      <c r="QYG28" s="283"/>
      <c r="QYH28" s="283"/>
      <c r="QYI28" s="283"/>
      <c r="QYJ28" s="283"/>
      <c r="QYK28" s="283"/>
      <c r="QYL28" s="283"/>
      <c r="QYM28" s="283"/>
      <c r="QYN28" s="283"/>
      <c r="QYO28" s="283"/>
      <c r="QYP28" s="283"/>
      <c r="QYQ28" s="283"/>
      <c r="QYR28" s="283"/>
      <c r="QYS28" s="283"/>
      <c r="QYT28" s="283"/>
      <c r="QYU28" s="283"/>
      <c r="QYV28" s="283"/>
      <c r="QYW28" s="283"/>
      <c r="QYX28" s="283"/>
      <c r="QYY28" s="283"/>
      <c r="QYZ28" s="283"/>
      <c r="QZA28" s="283"/>
      <c r="QZB28" s="283"/>
      <c r="QZC28" s="283"/>
      <c r="QZD28" s="283"/>
      <c r="QZE28" s="283"/>
      <c r="QZF28" s="283"/>
      <c r="QZG28" s="283"/>
      <c r="QZH28" s="283"/>
      <c r="QZI28" s="283"/>
      <c r="QZJ28" s="283"/>
      <c r="QZK28" s="283"/>
      <c r="QZL28" s="283"/>
      <c r="QZM28" s="283"/>
      <c r="QZN28" s="283"/>
      <c r="QZO28" s="283"/>
      <c r="QZP28" s="283"/>
      <c r="QZQ28" s="283"/>
      <c r="QZR28" s="283"/>
      <c r="QZS28" s="283"/>
      <c r="QZT28" s="283"/>
      <c r="QZU28" s="283"/>
      <c r="QZV28" s="283"/>
      <c r="QZW28" s="283"/>
      <c r="QZX28" s="283"/>
      <c r="QZY28" s="283"/>
      <c r="QZZ28" s="283"/>
      <c r="RAA28" s="283"/>
      <c r="RAB28" s="283"/>
      <c r="RAC28" s="283"/>
      <c r="RAD28" s="283"/>
      <c r="RAE28" s="283"/>
      <c r="RAF28" s="283"/>
      <c r="RAG28" s="283"/>
      <c r="RAH28" s="283"/>
      <c r="RAI28" s="283"/>
      <c r="RAJ28" s="283"/>
      <c r="RAK28" s="283"/>
      <c r="RAL28" s="283"/>
      <c r="RAM28" s="283"/>
      <c r="RAN28" s="283"/>
      <c r="RAO28" s="283"/>
      <c r="RAP28" s="283"/>
      <c r="RAQ28" s="283"/>
      <c r="RAR28" s="283"/>
      <c r="RAS28" s="283"/>
      <c r="RAT28" s="283"/>
      <c r="RAU28" s="283"/>
      <c r="RAV28" s="283"/>
      <c r="RAW28" s="283"/>
      <c r="RAX28" s="283"/>
      <c r="RAY28" s="283"/>
      <c r="RAZ28" s="283"/>
      <c r="RBA28" s="283"/>
      <c r="RBB28" s="283"/>
      <c r="RBC28" s="283"/>
      <c r="RBD28" s="283"/>
      <c r="RBE28" s="283"/>
      <c r="RBF28" s="283"/>
      <c r="RBG28" s="283"/>
      <c r="RBH28" s="283"/>
      <c r="RBI28" s="283"/>
      <c r="RBJ28" s="283"/>
      <c r="RBK28" s="283"/>
      <c r="RBL28" s="283"/>
      <c r="RBM28" s="283"/>
      <c r="RBN28" s="283"/>
      <c r="RBO28" s="283"/>
      <c r="RBP28" s="283"/>
      <c r="RBQ28" s="283"/>
      <c r="RBR28" s="283"/>
      <c r="RBS28" s="283"/>
      <c r="RBT28" s="283"/>
      <c r="RBU28" s="283"/>
      <c r="RBV28" s="283"/>
      <c r="RBW28" s="283"/>
      <c r="RBX28" s="283"/>
      <c r="RBY28" s="283"/>
      <c r="RBZ28" s="283"/>
      <c r="RCA28" s="283"/>
      <c r="RCB28" s="283"/>
      <c r="RCC28" s="283"/>
      <c r="RCD28" s="283"/>
      <c r="RCE28" s="283"/>
      <c r="RCF28" s="283"/>
      <c r="RCG28" s="283"/>
      <c r="RCH28" s="283"/>
      <c r="RCI28" s="283"/>
      <c r="RCJ28" s="283"/>
      <c r="RCK28" s="283"/>
      <c r="RCL28" s="283"/>
      <c r="RCM28" s="283"/>
      <c r="RCN28" s="283"/>
      <c r="RCO28" s="283"/>
      <c r="RCP28" s="283"/>
      <c r="RCQ28" s="283"/>
      <c r="RCR28" s="283"/>
      <c r="RCS28" s="283"/>
      <c r="RCT28" s="283"/>
      <c r="RCU28" s="283"/>
      <c r="RCV28" s="283"/>
      <c r="RCW28" s="283"/>
      <c r="RCX28" s="283"/>
      <c r="RCY28" s="283"/>
      <c r="RCZ28" s="283"/>
      <c r="RDA28" s="283"/>
      <c r="RDB28" s="283"/>
      <c r="RDC28" s="283"/>
      <c r="RDD28" s="283"/>
      <c r="RDE28" s="283"/>
      <c r="RDF28" s="283"/>
      <c r="RDG28" s="283"/>
      <c r="RDH28" s="283"/>
      <c r="RDI28" s="283"/>
      <c r="RDJ28" s="283"/>
      <c r="RDK28" s="283"/>
      <c r="RDL28" s="283"/>
      <c r="RDM28" s="283"/>
      <c r="RDN28" s="283"/>
      <c r="RDO28" s="283"/>
      <c r="RDP28" s="283"/>
      <c r="RDQ28" s="283"/>
      <c r="RDR28" s="283"/>
      <c r="RDS28" s="283"/>
      <c r="RDT28" s="283"/>
      <c r="RDU28" s="283"/>
      <c r="RDV28" s="283"/>
      <c r="RDW28" s="283"/>
      <c r="RDX28" s="283"/>
      <c r="RDY28" s="283"/>
      <c r="RDZ28" s="283"/>
      <c r="REA28" s="283"/>
      <c r="REB28" s="283"/>
      <c r="REC28" s="283"/>
      <c r="RED28" s="283"/>
      <c r="REE28" s="283"/>
      <c r="REF28" s="283"/>
      <c r="REG28" s="283"/>
      <c r="REH28" s="283"/>
      <c r="REI28" s="283"/>
      <c r="REJ28" s="283"/>
      <c r="REK28" s="283"/>
      <c r="REL28" s="283"/>
      <c r="REM28" s="283"/>
      <c r="REN28" s="283"/>
      <c r="REO28" s="283"/>
      <c r="REP28" s="283"/>
      <c r="REQ28" s="283"/>
      <c r="RER28" s="283"/>
      <c r="RES28" s="283"/>
      <c r="RET28" s="283"/>
      <c r="REU28" s="283"/>
      <c r="REV28" s="283"/>
      <c r="REW28" s="283"/>
      <c r="REX28" s="283"/>
      <c r="REY28" s="283"/>
      <c r="REZ28" s="283"/>
      <c r="RFA28" s="283"/>
      <c r="RFB28" s="283"/>
      <c r="RFC28" s="283"/>
      <c r="RFD28" s="283"/>
      <c r="RFE28" s="283"/>
      <c r="RFF28" s="283"/>
      <c r="RFG28" s="283"/>
      <c r="RFH28" s="283"/>
      <c r="RFI28" s="283"/>
      <c r="RFJ28" s="283"/>
      <c r="RFK28" s="283"/>
      <c r="RFL28" s="283"/>
      <c r="RFM28" s="283"/>
      <c r="RFN28" s="283"/>
      <c r="RFO28" s="283"/>
      <c r="RFP28" s="283"/>
      <c r="RFQ28" s="283"/>
      <c r="RFR28" s="283"/>
      <c r="RFS28" s="283"/>
      <c r="RFT28" s="283"/>
      <c r="RFU28" s="283"/>
      <c r="RFV28" s="283"/>
      <c r="RFW28" s="283"/>
      <c r="RFX28" s="283"/>
      <c r="RFY28" s="283"/>
      <c r="RFZ28" s="283"/>
      <c r="RGA28" s="283"/>
      <c r="RGB28" s="283"/>
      <c r="RGC28" s="283"/>
      <c r="RGD28" s="283"/>
      <c r="RGE28" s="283"/>
      <c r="RGF28" s="283"/>
      <c r="RGG28" s="283"/>
      <c r="RGH28" s="283"/>
      <c r="RGI28" s="283"/>
      <c r="RGJ28" s="283"/>
      <c r="RGK28" s="283"/>
      <c r="RGL28" s="283"/>
      <c r="RGM28" s="283"/>
      <c r="RGN28" s="283"/>
      <c r="RGO28" s="283"/>
      <c r="RGP28" s="283"/>
      <c r="RGQ28" s="283"/>
      <c r="RGR28" s="283"/>
      <c r="RGS28" s="283"/>
      <c r="RGT28" s="283"/>
      <c r="RGU28" s="283"/>
      <c r="RGV28" s="283"/>
      <c r="RGW28" s="283"/>
      <c r="RGX28" s="283"/>
      <c r="RGY28" s="283"/>
      <c r="RGZ28" s="283"/>
      <c r="RHA28" s="283"/>
      <c r="RHB28" s="283"/>
      <c r="RHC28" s="283"/>
      <c r="RHD28" s="283"/>
      <c r="RHE28" s="283"/>
      <c r="RHF28" s="283"/>
      <c r="RHG28" s="283"/>
      <c r="RHH28" s="283"/>
      <c r="RHI28" s="283"/>
      <c r="RHJ28" s="283"/>
      <c r="RHK28" s="283"/>
      <c r="RHL28" s="283"/>
      <c r="RHM28" s="283"/>
      <c r="RHN28" s="283"/>
      <c r="RHO28" s="283"/>
      <c r="RHP28" s="283"/>
      <c r="RHQ28" s="283"/>
      <c r="RHR28" s="283"/>
      <c r="RHS28" s="283"/>
      <c r="RHT28" s="283"/>
      <c r="RHU28" s="283"/>
      <c r="RHV28" s="283"/>
      <c r="RHW28" s="283"/>
      <c r="RHX28" s="283"/>
      <c r="RHY28" s="283"/>
      <c r="RHZ28" s="283"/>
      <c r="RIA28" s="283"/>
      <c r="RIB28" s="283"/>
      <c r="RIC28" s="283"/>
      <c r="RID28" s="283"/>
      <c r="RIE28" s="283"/>
      <c r="RIF28" s="283"/>
      <c r="RIG28" s="283"/>
      <c r="RIH28" s="283"/>
      <c r="RII28" s="283"/>
      <c r="RIJ28" s="283"/>
      <c r="RIK28" s="283"/>
      <c r="RIL28" s="283"/>
      <c r="RIM28" s="283"/>
      <c r="RIN28" s="283"/>
      <c r="RIO28" s="283"/>
      <c r="RIP28" s="283"/>
      <c r="RIQ28" s="283"/>
      <c r="RIR28" s="283"/>
      <c r="RIS28" s="283"/>
      <c r="RIT28" s="283"/>
      <c r="RIU28" s="283"/>
      <c r="RIV28" s="283"/>
      <c r="RIW28" s="283"/>
      <c r="RIX28" s="283"/>
      <c r="RIY28" s="283"/>
      <c r="RIZ28" s="283"/>
      <c r="RJA28" s="283"/>
      <c r="RJB28" s="283"/>
      <c r="RJC28" s="283"/>
      <c r="RJD28" s="283"/>
      <c r="RJE28" s="283"/>
      <c r="RJF28" s="283"/>
      <c r="RJG28" s="283"/>
      <c r="RJH28" s="283"/>
      <c r="RJI28" s="283"/>
      <c r="RJJ28" s="283"/>
      <c r="RJK28" s="283"/>
      <c r="RJL28" s="283"/>
      <c r="RJM28" s="283"/>
      <c r="RJN28" s="283"/>
      <c r="RJO28" s="283"/>
      <c r="RJP28" s="283"/>
      <c r="RJQ28" s="283"/>
      <c r="RJR28" s="283"/>
      <c r="RJS28" s="283"/>
      <c r="RJT28" s="283"/>
      <c r="RJU28" s="283"/>
      <c r="RJV28" s="283"/>
      <c r="RJW28" s="283"/>
      <c r="RJX28" s="283"/>
      <c r="RJY28" s="283"/>
      <c r="RJZ28" s="283"/>
      <c r="RKA28" s="283"/>
      <c r="RKB28" s="283"/>
      <c r="RKC28" s="283"/>
      <c r="RKD28" s="283"/>
      <c r="RKE28" s="283"/>
      <c r="RKF28" s="283"/>
      <c r="RKG28" s="283"/>
      <c r="RKH28" s="283"/>
      <c r="RKI28" s="283"/>
      <c r="RKJ28" s="283"/>
      <c r="RKK28" s="283"/>
      <c r="RKL28" s="283"/>
      <c r="RKM28" s="283"/>
      <c r="RKN28" s="283"/>
      <c r="RKO28" s="283"/>
      <c r="RKP28" s="283"/>
      <c r="RKQ28" s="283"/>
      <c r="RKR28" s="283"/>
      <c r="RKS28" s="283"/>
      <c r="RKT28" s="283"/>
      <c r="RKU28" s="283"/>
      <c r="RKV28" s="283"/>
      <c r="RKW28" s="283"/>
      <c r="RKX28" s="283"/>
      <c r="RKY28" s="283"/>
      <c r="RKZ28" s="283"/>
      <c r="RLA28" s="283"/>
      <c r="RLB28" s="283"/>
      <c r="RLC28" s="283"/>
      <c r="RLD28" s="283"/>
      <c r="RLE28" s="283"/>
      <c r="RLF28" s="283"/>
      <c r="RLG28" s="283"/>
      <c r="RLH28" s="283"/>
      <c r="RLI28" s="283"/>
      <c r="RLJ28" s="283"/>
      <c r="RLK28" s="283"/>
      <c r="RLL28" s="283"/>
      <c r="RLM28" s="283"/>
      <c r="RLN28" s="283"/>
      <c r="RLO28" s="283"/>
      <c r="RLP28" s="283"/>
      <c r="RLQ28" s="283"/>
      <c r="RLR28" s="283"/>
      <c r="RLS28" s="283"/>
      <c r="RLT28" s="283"/>
      <c r="RLU28" s="283"/>
      <c r="RLV28" s="283"/>
      <c r="RLW28" s="283"/>
      <c r="RLX28" s="283"/>
      <c r="RLY28" s="283"/>
      <c r="RLZ28" s="283"/>
      <c r="RMA28" s="283"/>
      <c r="RMB28" s="283"/>
      <c r="RMC28" s="283"/>
      <c r="RMD28" s="283"/>
      <c r="RME28" s="283"/>
      <c r="RMF28" s="283"/>
      <c r="RMG28" s="283"/>
      <c r="RMH28" s="283"/>
      <c r="RMI28" s="283"/>
      <c r="RMJ28" s="283"/>
      <c r="RMK28" s="283"/>
      <c r="RML28" s="283"/>
      <c r="RMM28" s="283"/>
      <c r="RMN28" s="283"/>
      <c r="RMO28" s="283"/>
      <c r="RMP28" s="283"/>
      <c r="RMQ28" s="283"/>
      <c r="RMR28" s="283"/>
      <c r="RMS28" s="283"/>
      <c r="RMT28" s="283"/>
      <c r="RMU28" s="283"/>
      <c r="RMV28" s="283"/>
      <c r="RMW28" s="283"/>
      <c r="RMX28" s="283"/>
      <c r="RMY28" s="283"/>
      <c r="RMZ28" s="283"/>
      <c r="RNA28" s="283"/>
      <c r="RNB28" s="283"/>
      <c r="RNC28" s="283"/>
      <c r="RND28" s="283"/>
      <c r="RNE28" s="283"/>
      <c r="RNF28" s="283"/>
      <c r="RNG28" s="283"/>
      <c r="RNH28" s="283"/>
      <c r="RNI28" s="283"/>
      <c r="RNJ28" s="283"/>
      <c r="RNK28" s="283"/>
      <c r="RNL28" s="283"/>
      <c r="RNM28" s="283"/>
      <c r="RNN28" s="283"/>
      <c r="RNO28" s="283"/>
      <c r="RNP28" s="283"/>
      <c r="RNQ28" s="283"/>
      <c r="RNR28" s="283"/>
      <c r="RNS28" s="283"/>
      <c r="RNT28" s="283"/>
      <c r="RNU28" s="283"/>
      <c r="RNV28" s="283"/>
      <c r="RNW28" s="283"/>
      <c r="RNX28" s="283"/>
      <c r="RNY28" s="283"/>
      <c r="RNZ28" s="283"/>
      <c r="ROA28" s="283"/>
      <c r="ROB28" s="283"/>
      <c r="ROC28" s="283"/>
      <c r="ROD28" s="283"/>
      <c r="ROE28" s="283"/>
      <c r="ROF28" s="283"/>
      <c r="ROG28" s="283"/>
      <c r="ROH28" s="283"/>
      <c r="ROI28" s="283"/>
      <c r="ROJ28" s="283"/>
      <c r="ROK28" s="283"/>
      <c r="ROL28" s="283"/>
      <c r="ROM28" s="283"/>
      <c r="RON28" s="283"/>
      <c r="ROO28" s="283"/>
      <c r="ROP28" s="283"/>
      <c r="ROQ28" s="283"/>
      <c r="ROR28" s="283"/>
      <c r="ROS28" s="283"/>
      <c r="ROT28" s="283"/>
      <c r="ROU28" s="283"/>
      <c r="ROV28" s="283"/>
      <c r="ROW28" s="283"/>
      <c r="ROX28" s="283"/>
      <c r="ROY28" s="283"/>
      <c r="ROZ28" s="283"/>
      <c r="RPA28" s="283"/>
      <c r="RPB28" s="283"/>
      <c r="RPC28" s="283"/>
      <c r="RPD28" s="283"/>
      <c r="RPE28" s="283"/>
      <c r="RPF28" s="283"/>
      <c r="RPG28" s="283"/>
      <c r="RPH28" s="283"/>
      <c r="RPI28" s="283"/>
      <c r="RPJ28" s="283"/>
      <c r="RPK28" s="283"/>
      <c r="RPL28" s="283"/>
      <c r="RPM28" s="283"/>
      <c r="RPN28" s="283"/>
      <c r="RPO28" s="283"/>
      <c r="RPP28" s="283"/>
      <c r="RPQ28" s="283"/>
      <c r="RPR28" s="283"/>
      <c r="RPS28" s="283"/>
      <c r="RPT28" s="283"/>
      <c r="RPU28" s="283"/>
      <c r="RPV28" s="283"/>
      <c r="RPW28" s="283"/>
      <c r="RPX28" s="283"/>
      <c r="RPY28" s="283"/>
      <c r="RPZ28" s="283"/>
      <c r="RQA28" s="283"/>
      <c r="RQB28" s="283"/>
      <c r="RQC28" s="283"/>
      <c r="RQD28" s="283"/>
      <c r="RQE28" s="283"/>
      <c r="RQF28" s="283"/>
      <c r="RQG28" s="283"/>
      <c r="RQH28" s="283"/>
      <c r="RQI28" s="283"/>
      <c r="RQJ28" s="283"/>
      <c r="RQK28" s="283"/>
      <c r="RQL28" s="283"/>
      <c r="RQM28" s="283"/>
      <c r="RQN28" s="283"/>
      <c r="RQO28" s="283"/>
      <c r="RQP28" s="283"/>
      <c r="RQQ28" s="283"/>
      <c r="RQR28" s="283"/>
      <c r="RQS28" s="283"/>
      <c r="RQT28" s="283"/>
      <c r="RQU28" s="283"/>
      <c r="RQV28" s="283"/>
      <c r="RQW28" s="283"/>
      <c r="RQX28" s="283"/>
      <c r="RQY28" s="283"/>
      <c r="RQZ28" s="283"/>
      <c r="RRA28" s="283"/>
      <c r="RRB28" s="283"/>
      <c r="RRC28" s="283"/>
      <c r="RRD28" s="283"/>
      <c r="RRE28" s="283"/>
      <c r="RRF28" s="283"/>
      <c r="RRG28" s="283"/>
      <c r="RRH28" s="283"/>
      <c r="RRI28" s="283"/>
      <c r="RRJ28" s="283"/>
      <c r="RRK28" s="283"/>
      <c r="RRL28" s="283"/>
      <c r="RRM28" s="283"/>
      <c r="RRN28" s="283"/>
      <c r="RRO28" s="283"/>
      <c r="RRP28" s="283"/>
      <c r="RRQ28" s="283"/>
      <c r="RRR28" s="283"/>
      <c r="RRS28" s="283"/>
      <c r="RRT28" s="283"/>
      <c r="RRU28" s="283"/>
      <c r="RRV28" s="283"/>
      <c r="RRW28" s="283"/>
      <c r="RRX28" s="283"/>
      <c r="RRY28" s="283"/>
      <c r="RRZ28" s="283"/>
      <c r="RSA28" s="283"/>
      <c r="RSB28" s="283"/>
      <c r="RSC28" s="283"/>
      <c r="RSD28" s="283"/>
      <c r="RSE28" s="283"/>
      <c r="RSF28" s="283"/>
      <c r="RSG28" s="283"/>
      <c r="RSH28" s="283"/>
      <c r="RSI28" s="283"/>
      <c r="RSJ28" s="283"/>
      <c r="RSK28" s="283"/>
      <c r="RSL28" s="283"/>
      <c r="RSM28" s="283"/>
      <c r="RSN28" s="283"/>
      <c r="RSO28" s="283"/>
      <c r="RSP28" s="283"/>
      <c r="RSQ28" s="283"/>
      <c r="RSR28" s="283"/>
      <c r="RSS28" s="283"/>
      <c r="RST28" s="283"/>
      <c r="RSU28" s="283"/>
      <c r="RSV28" s="283"/>
      <c r="RSW28" s="283"/>
      <c r="RSX28" s="283"/>
      <c r="RSY28" s="283"/>
      <c r="RSZ28" s="283"/>
      <c r="RTA28" s="283"/>
      <c r="RTB28" s="283"/>
      <c r="RTC28" s="283"/>
      <c r="RTD28" s="283"/>
      <c r="RTE28" s="283"/>
      <c r="RTF28" s="283"/>
      <c r="RTG28" s="283"/>
      <c r="RTH28" s="283"/>
      <c r="RTI28" s="283"/>
      <c r="RTJ28" s="283"/>
      <c r="RTK28" s="283"/>
      <c r="RTL28" s="283"/>
      <c r="RTM28" s="283"/>
      <c r="RTN28" s="283"/>
      <c r="RTO28" s="283"/>
      <c r="RTP28" s="283"/>
      <c r="RTQ28" s="283"/>
      <c r="RTR28" s="283"/>
      <c r="RTS28" s="283"/>
      <c r="RTT28" s="283"/>
      <c r="RTU28" s="283"/>
      <c r="RTV28" s="283"/>
      <c r="RTW28" s="283"/>
      <c r="RTX28" s="283"/>
      <c r="RTY28" s="283"/>
      <c r="RTZ28" s="283"/>
      <c r="RUA28" s="283"/>
      <c r="RUB28" s="283"/>
      <c r="RUC28" s="283"/>
      <c r="RUD28" s="283"/>
      <c r="RUE28" s="283"/>
      <c r="RUF28" s="283"/>
      <c r="RUG28" s="283"/>
      <c r="RUH28" s="283"/>
      <c r="RUI28" s="283"/>
      <c r="RUJ28" s="283"/>
      <c r="RUK28" s="283"/>
      <c r="RUL28" s="283"/>
      <c r="RUM28" s="283"/>
      <c r="RUN28" s="283"/>
      <c r="RUO28" s="283"/>
      <c r="RUP28" s="283"/>
      <c r="RUQ28" s="283"/>
      <c r="RUR28" s="283"/>
      <c r="RUS28" s="283"/>
      <c r="RUT28" s="283"/>
      <c r="RUU28" s="283"/>
      <c r="RUV28" s="283"/>
      <c r="RUW28" s="283"/>
      <c r="RUX28" s="283"/>
      <c r="RUY28" s="283"/>
      <c r="RUZ28" s="283"/>
      <c r="RVA28" s="283"/>
      <c r="RVB28" s="283"/>
      <c r="RVC28" s="283"/>
      <c r="RVD28" s="283"/>
      <c r="RVE28" s="283"/>
      <c r="RVF28" s="283"/>
      <c r="RVG28" s="283"/>
      <c r="RVH28" s="283"/>
      <c r="RVI28" s="283"/>
      <c r="RVJ28" s="283"/>
      <c r="RVK28" s="283"/>
      <c r="RVL28" s="283"/>
      <c r="RVM28" s="283"/>
      <c r="RVN28" s="283"/>
      <c r="RVO28" s="283"/>
      <c r="RVP28" s="283"/>
      <c r="RVQ28" s="283"/>
      <c r="RVR28" s="283"/>
      <c r="RVS28" s="283"/>
      <c r="RVT28" s="283"/>
      <c r="RVU28" s="283"/>
      <c r="RVV28" s="283"/>
      <c r="RVW28" s="283"/>
      <c r="RVX28" s="283"/>
      <c r="RVY28" s="283"/>
      <c r="RVZ28" s="283"/>
      <c r="RWA28" s="283"/>
      <c r="RWB28" s="283"/>
      <c r="RWC28" s="283"/>
      <c r="RWD28" s="283"/>
      <c r="RWE28" s="283"/>
      <c r="RWF28" s="283"/>
      <c r="RWG28" s="283"/>
      <c r="RWH28" s="283"/>
      <c r="RWI28" s="283"/>
      <c r="RWJ28" s="283"/>
      <c r="RWK28" s="283"/>
      <c r="RWL28" s="283"/>
      <c r="RWM28" s="283"/>
      <c r="RWN28" s="283"/>
      <c r="RWO28" s="283"/>
      <c r="RWP28" s="283"/>
      <c r="RWQ28" s="283"/>
      <c r="RWR28" s="283"/>
      <c r="RWS28" s="283"/>
      <c r="RWT28" s="283"/>
      <c r="RWU28" s="283"/>
      <c r="RWV28" s="283"/>
      <c r="RWW28" s="283"/>
      <c r="RWX28" s="283"/>
      <c r="RWY28" s="283"/>
      <c r="RWZ28" s="283"/>
      <c r="RXA28" s="283"/>
      <c r="RXB28" s="283"/>
      <c r="RXC28" s="283"/>
      <c r="RXD28" s="283"/>
      <c r="RXE28" s="283"/>
      <c r="RXF28" s="283"/>
      <c r="RXG28" s="283"/>
      <c r="RXH28" s="283"/>
      <c r="RXI28" s="283"/>
      <c r="RXJ28" s="283"/>
      <c r="RXK28" s="283"/>
      <c r="RXL28" s="283"/>
      <c r="RXM28" s="283"/>
      <c r="RXN28" s="283"/>
      <c r="RXO28" s="283"/>
      <c r="RXP28" s="283"/>
      <c r="RXQ28" s="283"/>
      <c r="RXR28" s="283"/>
      <c r="RXS28" s="283"/>
      <c r="RXT28" s="283"/>
      <c r="RXU28" s="283"/>
      <c r="RXV28" s="283"/>
      <c r="RXW28" s="283"/>
      <c r="RXX28" s="283"/>
      <c r="RXY28" s="283"/>
      <c r="RXZ28" s="283"/>
      <c r="RYA28" s="283"/>
      <c r="RYB28" s="283"/>
      <c r="RYC28" s="283"/>
      <c r="RYD28" s="283"/>
      <c r="RYE28" s="283"/>
      <c r="RYF28" s="283"/>
      <c r="RYG28" s="283"/>
      <c r="RYH28" s="283"/>
      <c r="RYI28" s="283"/>
      <c r="RYJ28" s="283"/>
      <c r="RYK28" s="283"/>
      <c r="RYL28" s="283"/>
      <c r="RYM28" s="283"/>
      <c r="RYN28" s="283"/>
      <c r="RYO28" s="283"/>
      <c r="RYP28" s="283"/>
      <c r="RYQ28" s="283"/>
      <c r="RYR28" s="283"/>
      <c r="RYS28" s="283"/>
      <c r="RYT28" s="283"/>
      <c r="RYU28" s="283"/>
      <c r="RYV28" s="283"/>
      <c r="RYW28" s="283"/>
      <c r="RYX28" s="283"/>
      <c r="RYY28" s="283"/>
      <c r="RYZ28" s="283"/>
      <c r="RZA28" s="283"/>
      <c r="RZB28" s="283"/>
      <c r="RZC28" s="283"/>
      <c r="RZD28" s="283"/>
      <c r="RZE28" s="283"/>
      <c r="RZF28" s="283"/>
      <c r="RZG28" s="283"/>
      <c r="RZH28" s="283"/>
      <c r="RZI28" s="283"/>
      <c r="RZJ28" s="283"/>
      <c r="RZK28" s="283"/>
      <c r="RZL28" s="283"/>
      <c r="RZM28" s="283"/>
      <c r="RZN28" s="283"/>
      <c r="RZO28" s="283"/>
      <c r="RZP28" s="283"/>
      <c r="RZQ28" s="283"/>
      <c r="RZR28" s="283"/>
      <c r="RZS28" s="283"/>
      <c r="RZT28" s="283"/>
      <c r="RZU28" s="283"/>
      <c r="RZV28" s="283"/>
      <c r="RZW28" s="283"/>
      <c r="RZX28" s="283"/>
      <c r="RZY28" s="283"/>
      <c r="RZZ28" s="283"/>
      <c r="SAA28" s="283"/>
      <c r="SAB28" s="283"/>
      <c r="SAC28" s="283"/>
      <c r="SAD28" s="283"/>
      <c r="SAE28" s="283"/>
      <c r="SAF28" s="283"/>
      <c r="SAG28" s="283"/>
      <c r="SAH28" s="283"/>
      <c r="SAI28" s="283"/>
      <c r="SAJ28" s="283"/>
      <c r="SAK28" s="283"/>
      <c r="SAL28" s="283"/>
      <c r="SAM28" s="283"/>
      <c r="SAN28" s="283"/>
      <c r="SAO28" s="283"/>
      <c r="SAP28" s="283"/>
      <c r="SAQ28" s="283"/>
      <c r="SAR28" s="283"/>
      <c r="SAS28" s="283"/>
      <c r="SAT28" s="283"/>
      <c r="SAU28" s="283"/>
      <c r="SAV28" s="283"/>
      <c r="SAW28" s="283"/>
      <c r="SAX28" s="283"/>
      <c r="SAY28" s="283"/>
      <c r="SAZ28" s="283"/>
      <c r="SBA28" s="283"/>
      <c r="SBB28" s="283"/>
      <c r="SBC28" s="283"/>
      <c r="SBD28" s="283"/>
      <c r="SBE28" s="283"/>
      <c r="SBF28" s="283"/>
      <c r="SBG28" s="283"/>
      <c r="SBH28" s="283"/>
      <c r="SBI28" s="283"/>
      <c r="SBJ28" s="283"/>
      <c r="SBK28" s="283"/>
      <c r="SBL28" s="283"/>
      <c r="SBM28" s="283"/>
      <c r="SBN28" s="283"/>
      <c r="SBO28" s="283"/>
      <c r="SBP28" s="283"/>
      <c r="SBQ28" s="283"/>
      <c r="SBR28" s="283"/>
      <c r="SBS28" s="283"/>
      <c r="SBT28" s="283"/>
      <c r="SBU28" s="283"/>
      <c r="SBV28" s="283"/>
      <c r="SBW28" s="283"/>
      <c r="SBX28" s="283"/>
      <c r="SBY28" s="283"/>
      <c r="SBZ28" s="283"/>
      <c r="SCA28" s="283"/>
      <c r="SCB28" s="283"/>
      <c r="SCC28" s="283"/>
      <c r="SCD28" s="283"/>
      <c r="SCE28" s="283"/>
      <c r="SCF28" s="283"/>
      <c r="SCG28" s="283"/>
      <c r="SCH28" s="283"/>
      <c r="SCI28" s="283"/>
      <c r="SCJ28" s="283"/>
      <c r="SCK28" s="283"/>
      <c r="SCL28" s="283"/>
      <c r="SCM28" s="283"/>
      <c r="SCN28" s="283"/>
      <c r="SCO28" s="283"/>
      <c r="SCP28" s="283"/>
      <c r="SCQ28" s="283"/>
      <c r="SCR28" s="283"/>
      <c r="SCS28" s="283"/>
      <c r="SCT28" s="283"/>
      <c r="SCU28" s="283"/>
      <c r="SCV28" s="283"/>
      <c r="SCW28" s="283"/>
      <c r="SCX28" s="283"/>
      <c r="SCY28" s="283"/>
      <c r="SCZ28" s="283"/>
      <c r="SDA28" s="283"/>
      <c r="SDB28" s="283"/>
      <c r="SDC28" s="283"/>
      <c r="SDD28" s="283"/>
      <c r="SDE28" s="283"/>
      <c r="SDF28" s="283"/>
      <c r="SDG28" s="283"/>
      <c r="SDH28" s="283"/>
      <c r="SDI28" s="283"/>
      <c r="SDJ28" s="283"/>
      <c r="SDK28" s="283"/>
      <c r="SDL28" s="283"/>
      <c r="SDM28" s="283"/>
      <c r="SDN28" s="283"/>
      <c r="SDO28" s="283"/>
      <c r="SDP28" s="283"/>
      <c r="SDQ28" s="283"/>
      <c r="SDR28" s="283"/>
      <c r="SDS28" s="283"/>
      <c r="SDT28" s="283"/>
      <c r="SDU28" s="283"/>
      <c r="SDV28" s="283"/>
      <c r="SDW28" s="283"/>
      <c r="SDX28" s="283"/>
      <c r="SDY28" s="283"/>
      <c r="SDZ28" s="283"/>
      <c r="SEA28" s="283"/>
      <c r="SEB28" s="283"/>
      <c r="SEC28" s="283"/>
      <c r="SED28" s="283"/>
      <c r="SEE28" s="283"/>
      <c r="SEF28" s="283"/>
      <c r="SEG28" s="283"/>
      <c r="SEH28" s="283"/>
      <c r="SEI28" s="283"/>
      <c r="SEJ28" s="283"/>
      <c r="SEK28" s="283"/>
      <c r="SEL28" s="283"/>
      <c r="SEM28" s="283"/>
      <c r="SEN28" s="283"/>
      <c r="SEO28" s="283"/>
      <c r="SEP28" s="283"/>
      <c r="SEQ28" s="283"/>
      <c r="SER28" s="283"/>
      <c r="SES28" s="283"/>
      <c r="SET28" s="283"/>
      <c r="SEU28" s="283"/>
      <c r="SEV28" s="283"/>
      <c r="SEW28" s="283"/>
      <c r="SEX28" s="283"/>
      <c r="SEY28" s="283"/>
      <c r="SEZ28" s="283"/>
      <c r="SFA28" s="283"/>
      <c r="SFB28" s="283"/>
      <c r="SFC28" s="283"/>
      <c r="SFD28" s="283"/>
      <c r="SFE28" s="283"/>
      <c r="SFF28" s="283"/>
      <c r="SFG28" s="283"/>
      <c r="SFH28" s="283"/>
      <c r="SFI28" s="283"/>
      <c r="SFJ28" s="283"/>
      <c r="SFK28" s="283"/>
      <c r="SFL28" s="283"/>
      <c r="SFM28" s="283"/>
      <c r="SFN28" s="283"/>
      <c r="SFO28" s="283"/>
      <c r="SFP28" s="283"/>
      <c r="SFQ28" s="283"/>
      <c r="SFR28" s="283"/>
      <c r="SFS28" s="283"/>
      <c r="SFT28" s="283"/>
      <c r="SFU28" s="283"/>
      <c r="SFV28" s="283"/>
      <c r="SFW28" s="283"/>
      <c r="SFX28" s="283"/>
      <c r="SFY28" s="283"/>
      <c r="SFZ28" s="283"/>
      <c r="SGA28" s="283"/>
      <c r="SGB28" s="283"/>
      <c r="SGC28" s="283"/>
      <c r="SGD28" s="283"/>
      <c r="SGE28" s="283"/>
      <c r="SGF28" s="283"/>
      <c r="SGG28" s="283"/>
      <c r="SGH28" s="283"/>
      <c r="SGI28" s="283"/>
      <c r="SGJ28" s="283"/>
      <c r="SGK28" s="283"/>
      <c r="SGL28" s="283"/>
      <c r="SGM28" s="283"/>
      <c r="SGN28" s="283"/>
      <c r="SGO28" s="283"/>
      <c r="SGP28" s="283"/>
      <c r="SGQ28" s="283"/>
      <c r="SGR28" s="283"/>
      <c r="SGS28" s="283"/>
      <c r="SGT28" s="283"/>
      <c r="SGU28" s="283"/>
      <c r="SGV28" s="283"/>
      <c r="SGW28" s="283"/>
      <c r="SGX28" s="283"/>
      <c r="SGY28" s="283"/>
      <c r="SGZ28" s="283"/>
      <c r="SHA28" s="283"/>
      <c r="SHB28" s="283"/>
      <c r="SHC28" s="283"/>
      <c r="SHD28" s="283"/>
      <c r="SHE28" s="283"/>
      <c r="SHF28" s="283"/>
      <c r="SHG28" s="283"/>
      <c r="SHH28" s="283"/>
      <c r="SHI28" s="283"/>
      <c r="SHJ28" s="283"/>
      <c r="SHK28" s="283"/>
      <c r="SHL28" s="283"/>
      <c r="SHM28" s="283"/>
      <c r="SHN28" s="283"/>
      <c r="SHO28" s="283"/>
      <c r="SHP28" s="283"/>
      <c r="SHQ28" s="283"/>
      <c r="SHR28" s="283"/>
      <c r="SHS28" s="283"/>
      <c r="SHT28" s="283"/>
      <c r="SHU28" s="283"/>
      <c r="SHV28" s="283"/>
      <c r="SHW28" s="283"/>
      <c r="SHX28" s="283"/>
      <c r="SHY28" s="283"/>
      <c r="SHZ28" s="283"/>
      <c r="SIA28" s="283"/>
      <c r="SIB28" s="283"/>
      <c r="SIC28" s="283"/>
      <c r="SID28" s="283"/>
      <c r="SIE28" s="283"/>
      <c r="SIF28" s="283"/>
      <c r="SIG28" s="283"/>
      <c r="SIH28" s="283"/>
      <c r="SII28" s="283"/>
      <c r="SIJ28" s="283"/>
      <c r="SIK28" s="283"/>
      <c r="SIL28" s="283"/>
      <c r="SIM28" s="283"/>
      <c r="SIN28" s="283"/>
      <c r="SIO28" s="283"/>
      <c r="SIP28" s="283"/>
      <c r="SIQ28" s="283"/>
      <c r="SIR28" s="283"/>
      <c r="SIS28" s="283"/>
      <c r="SIT28" s="283"/>
      <c r="SIU28" s="283"/>
      <c r="SIV28" s="283"/>
      <c r="SIW28" s="283"/>
      <c r="SIX28" s="283"/>
      <c r="SIY28" s="283"/>
      <c r="SIZ28" s="283"/>
      <c r="SJA28" s="283"/>
      <c r="SJB28" s="283"/>
      <c r="SJC28" s="283"/>
      <c r="SJD28" s="283"/>
      <c r="SJE28" s="283"/>
      <c r="SJF28" s="283"/>
      <c r="SJG28" s="283"/>
      <c r="SJH28" s="283"/>
      <c r="SJI28" s="283"/>
      <c r="SJJ28" s="283"/>
      <c r="SJK28" s="283"/>
      <c r="SJL28" s="283"/>
      <c r="SJM28" s="283"/>
      <c r="SJN28" s="283"/>
      <c r="SJO28" s="283"/>
      <c r="SJP28" s="283"/>
      <c r="SJQ28" s="283"/>
      <c r="SJR28" s="283"/>
      <c r="SJS28" s="283"/>
      <c r="SJT28" s="283"/>
      <c r="SJU28" s="283"/>
      <c r="SJV28" s="283"/>
      <c r="SJW28" s="283"/>
      <c r="SJX28" s="283"/>
      <c r="SJY28" s="283"/>
      <c r="SJZ28" s="283"/>
      <c r="SKA28" s="283"/>
      <c r="SKB28" s="283"/>
      <c r="SKC28" s="283"/>
      <c r="SKD28" s="283"/>
      <c r="SKE28" s="283"/>
      <c r="SKF28" s="283"/>
      <c r="SKG28" s="283"/>
      <c r="SKH28" s="283"/>
      <c r="SKI28" s="283"/>
      <c r="SKJ28" s="283"/>
      <c r="SKK28" s="283"/>
      <c r="SKL28" s="283"/>
      <c r="SKM28" s="283"/>
      <c r="SKN28" s="283"/>
      <c r="SKO28" s="283"/>
      <c r="SKP28" s="283"/>
      <c r="SKQ28" s="283"/>
      <c r="SKR28" s="283"/>
      <c r="SKS28" s="283"/>
      <c r="SKT28" s="283"/>
      <c r="SKU28" s="283"/>
      <c r="SKV28" s="283"/>
      <c r="SKW28" s="283"/>
      <c r="SKX28" s="283"/>
      <c r="SKY28" s="283"/>
      <c r="SKZ28" s="283"/>
      <c r="SLA28" s="283"/>
      <c r="SLB28" s="283"/>
      <c r="SLC28" s="283"/>
      <c r="SLD28" s="283"/>
      <c r="SLE28" s="283"/>
      <c r="SLF28" s="283"/>
      <c r="SLG28" s="283"/>
      <c r="SLH28" s="283"/>
      <c r="SLI28" s="283"/>
      <c r="SLJ28" s="283"/>
      <c r="SLK28" s="283"/>
      <c r="SLL28" s="283"/>
      <c r="SLM28" s="283"/>
      <c r="SLN28" s="283"/>
      <c r="SLO28" s="283"/>
      <c r="SLP28" s="283"/>
      <c r="SLQ28" s="283"/>
      <c r="SLR28" s="283"/>
      <c r="SLS28" s="283"/>
      <c r="SLT28" s="283"/>
      <c r="SLU28" s="283"/>
      <c r="SLV28" s="283"/>
      <c r="SLW28" s="283"/>
      <c r="SLX28" s="283"/>
      <c r="SLY28" s="283"/>
      <c r="SLZ28" s="283"/>
      <c r="SMA28" s="283"/>
      <c r="SMB28" s="283"/>
      <c r="SMC28" s="283"/>
      <c r="SMD28" s="283"/>
      <c r="SME28" s="283"/>
      <c r="SMF28" s="283"/>
      <c r="SMG28" s="283"/>
      <c r="SMH28" s="283"/>
      <c r="SMI28" s="283"/>
      <c r="SMJ28" s="283"/>
      <c r="SMK28" s="283"/>
      <c r="SML28" s="283"/>
      <c r="SMM28" s="283"/>
      <c r="SMN28" s="283"/>
      <c r="SMO28" s="283"/>
      <c r="SMP28" s="283"/>
      <c r="SMQ28" s="283"/>
      <c r="SMR28" s="283"/>
      <c r="SMS28" s="283"/>
      <c r="SMT28" s="283"/>
      <c r="SMU28" s="283"/>
      <c r="SMV28" s="283"/>
      <c r="SMW28" s="283"/>
      <c r="SMX28" s="283"/>
      <c r="SMY28" s="283"/>
      <c r="SMZ28" s="283"/>
      <c r="SNA28" s="283"/>
      <c r="SNB28" s="283"/>
      <c r="SNC28" s="283"/>
      <c r="SND28" s="283"/>
      <c r="SNE28" s="283"/>
      <c r="SNF28" s="283"/>
      <c r="SNG28" s="283"/>
      <c r="SNH28" s="283"/>
      <c r="SNI28" s="283"/>
      <c r="SNJ28" s="283"/>
      <c r="SNK28" s="283"/>
      <c r="SNL28" s="283"/>
      <c r="SNM28" s="283"/>
      <c r="SNN28" s="283"/>
      <c r="SNO28" s="283"/>
      <c r="SNP28" s="283"/>
      <c r="SNQ28" s="283"/>
      <c r="SNR28" s="283"/>
      <c r="SNS28" s="283"/>
      <c r="SNT28" s="283"/>
      <c r="SNU28" s="283"/>
      <c r="SNV28" s="283"/>
      <c r="SNW28" s="283"/>
      <c r="SNX28" s="283"/>
      <c r="SNY28" s="283"/>
      <c r="SNZ28" s="283"/>
      <c r="SOA28" s="283"/>
      <c r="SOB28" s="283"/>
      <c r="SOC28" s="283"/>
      <c r="SOD28" s="283"/>
      <c r="SOE28" s="283"/>
      <c r="SOF28" s="283"/>
      <c r="SOG28" s="283"/>
      <c r="SOH28" s="283"/>
      <c r="SOI28" s="283"/>
      <c r="SOJ28" s="283"/>
      <c r="SOK28" s="283"/>
      <c r="SOL28" s="283"/>
      <c r="SOM28" s="283"/>
      <c r="SON28" s="283"/>
      <c r="SOO28" s="283"/>
      <c r="SOP28" s="283"/>
      <c r="SOQ28" s="283"/>
      <c r="SOR28" s="283"/>
      <c r="SOS28" s="283"/>
      <c r="SOT28" s="283"/>
      <c r="SOU28" s="283"/>
      <c r="SOV28" s="283"/>
      <c r="SOW28" s="283"/>
      <c r="SOX28" s="283"/>
      <c r="SOY28" s="283"/>
      <c r="SOZ28" s="283"/>
      <c r="SPA28" s="283"/>
      <c r="SPB28" s="283"/>
      <c r="SPC28" s="283"/>
      <c r="SPD28" s="283"/>
      <c r="SPE28" s="283"/>
      <c r="SPF28" s="283"/>
      <c r="SPG28" s="283"/>
      <c r="SPH28" s="283"/>
      <c r="SPI28" s="283"/>
      <c r="SPJ28" s="283"/>
      <c r="SPK28" s="283"/>
      <c r="SPL28" s="283"/>
      <c r="SPM28" s="283"/>
      <c r="SPN28" s="283"/>
      <c r="SPO28" s="283"/>
      <c r="SPP28" s="283"/>
      <c r="SPQ28" s="283"/>
      <c r="SPR28" s="283"/>
      <c r="SPS28" s="283"/>
      <c r="SPT28" s="283"/>
      <c r="SPU28" s="283"/>
      <c r="SPV28" s="283"/>
      <c r="SPW28" s="283"/>
      <c r="SPX28" s="283"/>
      <c r="SPY28" s="283"/>
      <c r="SPZ28" s="283"/>
      <c r="SQA28" s="283"/>
      <c r="SQB28" s="283"/>
      <c r="SQC28" s="283"/>
      <c r="SQD28" s="283"/>
      <c r="SQE28" s="283"/>
      <c r="SQF28" s="283"/>
      <c r="SQG28" s="283"/>
      <c r="SQH28" s="283"/>
      <c r="SQI28" s="283"/>
      <c r="SQJ28" s="283"/>
      <c r="SQK28" s="283"/>
      <c r="SQL28" s="283"/>
      <c r="SQM28" s="283"/>
      <c r="SQN28" s="283"/>
      <c r="SQO28" s="283"/>
      <c r="SQP28" s="283"/>
      <c r="SQQ28" s="283"/>
      <c r="SQR28" s="283"/>
      <c r="SQS28" s="283"/>
      <c r="SQT28" s="283"/>
      <c r="SQU28" s="283"/>
      <c r="SQV28" s="283"/>
      <c r="SQW28" s="283"/>
      <c r="SQX28" s="283"/>
      <c r="SQY28" s="283"/>
      <c r="SQZ28" s="283"/>
      <c r="SRA28" s="283"/>
      <c r="SRB28" s="283"/>
      <c r="SRC28" s="283"/>
      <c r="SRD28" s="283"/>
      <c r="SRE28" s="283"/>
      <c r="SRF28" s="283"/>
      <c r="SRG28" s="283"/>
      <c r="SRH28" s="283"/>
      <c r="SRI28" s="283"/>
      <c r="SRJ28" s="283"/>
      <c r="SRK28" s="283"/>
      <c r="SRL28" s="283"/>
      <c r="SRM28" s="283"/>
      <c r="SRN28" s="283"/>
      <c r="SRO28" s="283"/>
      <c r="SRP28" s="283"/>
      <c r="SRQ28" s="283"/>
      <c r="SRR28" s="283"/>
      <c r="SRS28" s="283"/>
      <c r="SRT28" s="283"/>
      <c r="SRU28" s="283"/>
      <c r="SRV28" s="283"/>
      <c r="SRW28" s="283"/>
      <c r="SRX28" s="283"/>
      <c r="SRY28" s="283"/>
      <c r="SRZ28" s="283"/>
      <c r="SSA28" s="283"/>
      <c r="SSB28" s="283"/>
      <c r="SSC28" s="283"/>
      <c r="SSD28" s="283"/>
      <c r="SSE28" s="283"/>
      <c r="SSF28" s="283"/>
      <c r="SSG28" s="283"/>
      <c r="SSH28" s="283"/>
      <c r="SSI28" s="283"/>
      <c r="SSJ28" s="283"/>
      <c r="SSK28" s="283"/>
      <c r="SSL28" s="283"/>
      <c r="SSM28" s="283"/>
      <c r="SSN28" s="283"/>
      <c r="SSO28" s="283"/>
      <c r="SSP28" s="283"/>
      <c r="SSQ28" s="283"/>
      <c r="SSR28" s="283"/>
      <c r="SSS28" s="283"/>
      <c r="SST28" s="283"/>
      <c r="SSU28" s="283"/>
      <c r="SSV28" s="283"/>
      <c r="SSW28" s="283"/>
      <c r="SSX28" s="283"/>
      <c r="SSY28" s="283"/>
      <c r="SSZ28" s="283"/>
      <c r="STA28" s="283"/>
      <c r="STB28" s="283"/>
      <c r="STC28" s="283"/>
      <c r="STD28" s="283"/>
      <c r="STE28" s="283"/>
      <c r="STF28" s="283"/>
      <c r="STG28" s="283"/>
      <c r="STH28" s="283"/>
      <c r="STI28" s="283"/>
      <c r="STJ28" s="283"/>
      <c r="STK28" s="283"/>
      <c r="STL28" s="283"/>
      <c r="STM28" s="283"/>
      <c r="STN28" s="283"/>
      <c r="STO28" s="283"/>
      <c r="STP28" s="283"/>
      <c r="STQ28" s="283"/>
      <c r="STR28" s="283"/>
      <c r="STS28" s="283"/>
      <c r="STT28" s="283"/>
      <c r="STU28" s="283"/>
      <c r="STV28" s="283"/>
      <c r="STW28" s="283"/>
      <c r="STX28" s="283"/>
      <c r="STY28" s="283"/>
      <c r="STZ28" s="283"/>
      <c r="SUA28" s="283"/>
      <c r="SUB28" s="283"/>
      <c r="SUC28" s="283"/>
      <c r="SUD28" s="283"/>
      <c r="SUE28" s="283"/>
      <c r="SUF28" s="283"/>
      <c r="SUG28" s="283"/>
      <c r="SUH28" s="283"/>
      <c r="SUI28" s="283"/>
      <c r="SUJ28" s="283"/>
      <c r="SUK28" s="283"/>
      <c r="SUL28" s="283"/>
      <c r="SUM28" s="283"/>
      <c r="SUN28" s="283"/>
      <c r="SUO28" s="283"/>
      <c r="SUP28" s="283"/>
      <c r="SUQ28" s="283"/>
      <c r="SUR28" s="283"/>
      <c r="SUS28" s="283"/>
      <c r="SUT28" s="283"/>
      <c r="SUU28" s="283"/>
      <c r="SUV28" s="283"/>
      <c r="SUW28" s="283"/>
      <c r="SUX28" s="283"/>
      <c r="SUY28" s="283"/>
      <c r="SUZ28" s="283"/>
      <c r="SVA28" s="283"/>
      <c r="SVB28" s="283"/>
      <c r="SVC28" s="283"/>
      <c r="SVD28" s="283"/>
      <c r="SVE28" s="283"/>
      <c r="SVF28" s="283"/>
      <c r="SVG28" s="283"/>
      <c r="SVH28" s="283"/>
      <c r="SVI28" s="283"/>
      <c r="SVJ28" s="283"/>
      <c r="SVK28" s="283"/>
      <c r="SVL28" s="283"/>
      <c r="SVM28" s="283"/>
      <c r="SVN28" s="283"/>
      <c r="SVO28" s="283"/>
      <c r="SVP28" s="283"/>
      <c r="SVQ28" s="283"/>
      <c r="SVR28" s="283"/>
      <c r="SVS28" s="283"/>
      <c r="SVT28" s="283"/>
      <c r="SVU28" s="283"/>
      <c r="SVV28" s="283"/>
      <c r="SVW28" s="283"/>
      <c r="SVX28" s="283"/>
      <c r="SVY28" s="283"/>
      <c r="SVZ28" s="283"/>
      <c r="SWA28" s="283"/>
      <c r="SWB28" s="283"/>
      <c r="SWC28" s="283"/>
      <c r="SWD28" s="283"/>
      <c r="SWE28" s="283"/>
      <c r="SWF28" s="283"/>
      <c r="SWG28" s="283"/>
      <c r="SWH28" s="283"/>
      <c r="SWI28" s="283"/>
      <c r="SWJ28" s="283"/>
      <c r="SWK28" s="283"/>
      <c r="SWL28" s="283"/>
      <c r="SWM28" s="283"/>
      <c r="SWN28" s="283"/>
      <c r="SWO28" s="283"/>
      <c r="SWP28" s="283"/>
      <c r="SWQ28" s="283"/>
      <c r="SWR28" s="283"/>
      <c r="SWS28" s="283"/>
      <c r="SWT28" s="283"/>
      <c r="SWU28" s="283"/>
      <c r="SWV28" s="283"/>
      <c r="SWW28" s="283"/>
      <c r="SWX28" s="283"/>
      <c r="SWY28" s="283"/>
      <c r="SWZ28" s="283"/>
      <c r="SXA28" s="283"/>
      <c r="SXB28" s="283"/>
      <c r="SXC28" s="283"/>
      <c r="SXD28" s="283"/>
      <c r="SXE28" s="283"/>
      <c r="SXF28" s="283"/>
      <c r="SXG28" s="283"/>
      <c r="SXH28" s="283"/>
      <c r="SXI28" s="283"/>
      <c r="SXJ28" s="283"/>
      <c r="SXK28" s="283"/>
      <c r="SXL28" s="283"/>
      <c r="SXM28" s="283"/>
      <c r="SXN28" s="283"/>
      <c r="SXO28" s="283"/>
      <c r="SXP28" s="283"/>
      <c r="SXQ28" s="283"/>
      <c r="SXR28" s="283"/>
      <c r="SXS28" s="283"/>
      <c r="SXT28" s="283"/>
      <c r="SXU28" s="283"/>
      <c r="SXV28" s="283"/>
      <c r="SXW28" s="283"/>
      <c r="SXX28" s="283"/>
      <c r="SXY28" s="283"/>
      <c r="SXZ28" s="283"/>
      <c r="SYA28" s="283"/>
      <c r="SYB28" s="283"/>
      <c r="SYC28" s="283"/>
      <c r="SYD28" s="283"/>
      <c r="SYE28" s="283"/>
      <c r="SYF28" s="283"/>
      <c r="SYG28" s="283"/>
      <c r="SYH28" s="283"/>
      <c r="SYI28" s="283"/>
      <c r="SYJ28" s="283"/>
      <c r="SYK28" s="283"/>
      <c r="SYL28" s="283"/>
      <c r="SYM28" s="283"/>
      <c r="SYN28" s="283"/>
      <c r="SYO28" s="283"/>
      <c r="SYP28" s="283"/>
      <c r="SYQ28" s="283"/>
      <c r="SYR28" s="283"/>
      <c r="SYS28" s="283"/>
      <c r="SYT28" s="283"/>
      <c r="SYU28" s="283"/>
      <c r="SYV28" s="283"/>
      <c r="SYW28" s="283"/>
      <c r="SYX28" s="283"/>
      <c r="SYY28" s="283"/>
      <c r="SYZ28" s="283"/>
      <c r="SZA28" s="283"/>
      <c r="SZB28" s="283"/>
      <c r="SZC28" s="283"/>
      <c r="SZD28" s="283"/>
      <c r="SZE28" s="283"/>
      <c r="SZF28" s="283"/>
      <c r="SZG28" s="283"/>
      <c r="SZH28" s="283"/>
      <c r="SZI28" s="283"/>
      <c r="SZJ28" s="283"/>
      <c r="SZK28" s="283"/>
      <c r="SZL28" s="283"/>
      <c r="SZM28" s="283"/>
      <c r="SZN28" s="283"/>
      <c r="SZO28" s="283"/>
      <c r="SZP28" s="283"/>
      <c r="SZQ28" s="283"/>
      <c r="SZR28" s="283"/>
      <c r="SZS28" s="283"/>
      <c r="SZT28" s="283"/>
      <c r="SZU28" s="283"/>
      <c r="SZV28" s="283"/>
      <c r="SZW28" s="283"/>
      <c r="SZX28" s="283"/>
      <c r="SZY28" s="283"/>
      <c r="SZZ28" s="283"/>
      <c r="TAA28" s="283"/>
      <c r="TAB28" s="283"/>
      <c r="TAC28" s="283"/>
      <c r="TAD28" s="283"/>
      <c r="TAE28" s="283"/>
      <c r="TAF28" s="283"/>
      <c r="TAG28" s="283"/>
      <c r="TAH28" s="283"/>
      <c r="TAI28" s="283"/>
      <c r="TAJ28" s="283"/>
      <c r="TAK28" s="283"/>
      <c r="TAL28" s="283"/>
      <c r="TAM28" s="283"/>
      <c r="TAN28" s="283"/>
      <c r="TAO28" s="283"/>
      <c r="TAP28" s="283"/>
      <c r="TAQ28" s="283"/>
      <c r="TAR28" s="283"/>
      <c r="TAS28" s="283"/>
      <c r="TAT28" s="283"/>
      <c r="TAU28" s="283"/>
      <c r="TAV28" s="283"/>
      <c r="TAW28" s="283"/>
      <c r="TAX28" s="283"/>
      <c r="TAY28" s="283"/>
      <c r="TAZ28" s="283"/>
      <c r="TBA28" s="283"/>
      <c r="TBB28" s="283"/>
      <c r="TBC28" s="283"/>
      <c r="TBD28" s="283"/>
      <c r="TBE28" s="283"/>
      <c r="TBF28" s="283"/>
      <c r="TBG28" s="283"/>
      <c r="TBH28" s="283"/>
      <c r="TBI28" s="283"/>
      <c r="TBJ28" s="283"/>
      <c r="TBK28" s="283"/>
      <c r="TBL28" s="283"/>
      <c r="TBM28" s="283"/>
      <c r="TBN28" s="283"/>
      <c r="TBO28" s="283"/>
      <c r="TBP28" s="283"/>
      <c r="TBQ28" s="283"/>
      <c r="TBR28" s="283"/>
      <c r="TBS28" s="283"/>
      <c r="TBT28" s="283"/>
      <c r="TBU28" s="283"/>
      <c r="TBV28" s="283"/>
      <c r="TBW28" s="283"/>
      <c r="TBX28" s="283"/>
      <c r="TBY28" s="283"/>
      <c r="TBZ28" s="283"/>
      <c r="TCA28" s="283"/>
      <c r="TCB28" s="283"/>
      <c r="TCC28" s="283"/>
      <c r="TCD28" s="283"/>
      <c r="TCE28" s="283"/>
      <c r="TCF28" s="283"/>
      <c r="TCG28" s="283"/>
      <c r="TCH28" s="283"/>
      <c r="TCI28" s="283"/>
      <c r="TCJ28" s="283"/>
      <c r="TCK28" s="283"/>
      <c r="TCL28" s="283"/>
      <c r="TCM28" s="283"/>
      <c r="TCN28" s="283"/>
      <c r="TCO28" s="283"/>
      <c r="TCP28" s="283"/>
      <c r="TCQ28" s="283"/>
      <c r="TCR28" s="283"/>
      <c r="TCS28" s="283"/>
      <c r="TCT28" s="283"/>
      <c r="TCU28" s="283"/>
      <c r="TCV28" s="283"/>
      <c r="TCW28" s="283"/>
      <c r="TCX28" s="283"/>
      <c r="TCY28" s="283"/>
      <c r="TCZ28" s="283"/>
      <c r="TDA28" s="283"/>
      <c r="TDB28" s="283"/>
      <c r="TDC28" s="283"/>
      <c r="TDD28" s="283"/>
      <c r="TDE28" s="283"/>
      <c r="TDF28" s="283"/>
      <c r="TDG28" s="283"/>
      <c r="TDH28" s="283"/>
      <c r="TDI28" s="283"/>
      <c r="TDJ28" s="283"/>
      <c r="TDK28" s="283"/>
      <c r="TDL28" s="283"/>
      <c r="TDM28" s="283"/>
      <c r="TDN28" s="283"/>
      <c r="TDO28" s="283"/>
      <c r="TDP28" s="283"/>
      <c r="TDQ28" s="283"/>
      <c r="TDR28" s="283"/>
      <c r="TDS28" s="283"/>
      <c r="TDT28" s="283"/>
      <c r="TDU28" s="283"/>
      <c r="TDV28" s="283"/>
      <c r="TDW28" s="283"/>
      <c r="TDX28" s="283"/>
      <c r="TDY28" s="283"/>
      <c r="TDZ28" s="283"/>
      <c r="TEA28" s="283"/>
      <c r="TEB28" s="283"/>
      <c r="TEC28" s="283"/>
      <c r="TED28" s="283"/>
      <c r="TEE28" s="283"/>
      <c r="TEF28" s="283"/>
      <c r="TEG28" s="283"/>
      <c r="TEH28" s="283"/>
      <c r="TEI28" s="283"/>
      <c r="TEJ28" s="283"/>
      <c r="TEK28" s="283"/>
      <c r="TEL28" s="283"/>
      <c r="TEM28" s="283"/>
      <c r="TEN28" s="283"/>
      <c r="TEO28" s="283"/>
      <c r="TEP28" s="283"/>
      <c r="TEQ28" s="283"/>
      <c r="TER28" s="283"/>
      <c r="TES28" s="283"/>
      <c r="TET28" s="283"/>
      <c r="TEU28" s="283"/>
      <c r="TEV28" s="283"/>
      <c r="TEW28" s="283"/>
      <c r="TEX28" s="283"/>
      <c r="TEY28" s="283"/>
      <c r="TEZ28" s="283"/>
      <c r="TFA28" s="283"/>
      <c r="TFB28" s="283"/>
      <c r="TFC28" s="283"/>
      <c r="TFD28" s="283"/>
      <c r="TFE28" s="283"/>
      <c r="TFF28" s="283"/>
      <c r="TFG28" s="283"/>
      <c r="TFH28" s="283"/>
      <c r="TFI28" s="283"/>
      <c r="TFJ28" s="283"/>
      <c r="TFK28" s="283"/>
      <c r="TFL28" s="283"/>
      <c r="TFM28" s="283"/>
      <c r="TFN28" s="283"/>
      <c r="TFO28" s="283"/>
      <c r="TFP28" s="283"/>
      <c r="TFQ28" s="283"/>
      <c r="TFR28" s="283"/>
      <c r="TFS28" s="283"/>
      <c r="TFT28" s="283"/>
      <c r="TFU28" s="283"/>
      <c r="TFV28" s="283"/>
      <c r="TFW28" s="283"/>
      <c r="TFX28" s="283"/>
      <c r="TFY28" s="283"/>
      <c r="TFZ28" s="283"/>
      <c r="TGA28" s="283"/>
      <c r="TGB28" s="283"/>
      <c r="TGC28" s="283"/>
      <c r="TGD28" s="283"/>
      <c r="TGE28" s="283"/>
      <c r="TGF28" s="283"/>
      <c r="TGG28" s="283"/>
      <c r="TGH28" s="283"/>
      <c r="TGI28" s="283"/>
      <c r="TGJ28" s="283"/>
      <c r="TGK28" s="283"/>
      <c r="TGL28" s="283"/>
      <c r="TGM28" s="283"/>
      <c r="TGN28" s="283"/>
      <c r="TGO28" s="283"/>
      <c r="TGP28" s="283"/>
      <c r="TGQ28" s="283"/>
      <c r="TGR28" s="283"/>
      <c r="TGS28" s="283"/>
      <c r="TGT28" s="283"/>
      <c r="TGU28" s="283"/>
      <c r="TGV28" s="283"/>
      <c r="TGW28" s="283"/>
      <c r="TGX28" s="283"/>
      <c r="TGY28" s="283"/>
      <c r="TGZ28" s="283"/>
      <c r="THA28" s="283"/>
      <c r="THB28" s="283"/>
      <c r="THC28" s="283"/>
      <c r="THD28" s="283"/>
      <c r="THE28" s="283"/>
      <c r="THF28" s="283"/>
      <c r="THG28" s="283"/>
      <c r="THH28" s="283"/>
      <c r="THI28" s="283"/>
      <c r="THJ28" s="283"/>
      <c r="THK28" s="283"/>
      <c r="THL28" s="283"/>
      <c r="THM28" s="283"/>
      <c r="THN28" s="283"/>
      <c r="THO28" s="283"/>
      <c r="THP28" s="283"/>
      <c r="THQ28" s="283"/>
      <c r="THR28" s="283"/>
      <c r="THS28" s="283"/>
      <c r="THT28" s="283"/>
      <c r="THU28" s="283"/>
      <c r="THV28" s="283"/>
      <c r="THW28" s="283"/>
      <c r="THX28" s="283"/>
      <c r="THY28" s="283"/>
      <c r="THZ28" s="283"/>
      <c r="TIA28" s="283"/>
      <c r="TIB28" s="283"/>
      <c r="TIC28" s="283"/>
      <c r="TID28" s="283"/>
      <c r="TIE28" s="283"/>
      <c r="TIF28" s="283"/>
      <c r="TIG28" s="283"/>
      <c r="TIH28" s="283"/>
      <c r="TII28" s="283"/>
      <c r="TIJ28" s="283"/>
      <c r="TIK28" s="283"/>
      <c r="TIL28" s="283"/>
      <c r="TIM28" s="283"/>
      <c r="TIN28" s="283"/>
      <c r="TIO28" s="283"/>
      <c r="TIP28" s="283"/>
      <c r="TIQ28" s="283"/>
      <c r="TIR28" s="283"/>
      <c r="TIS28" s="283"/>
      <c r="TIT28" s="283"/>
      <c r="TIU28" s="283"/>
      <c r="TIV28" s="283"/>
      <c r="TIW28" s="283"/>
      <c r="TIX28" s="283"/>
      <c r="TIY28" s="283"/>
      <c r="TIZ28" s="283"/>
      <c r="TJA28" s="283"/>
      <c r="TJB28" s="283"/>
      <c r="TJC28" s="283"/>
      <c r="TJD28" s="283"/>
      <c r="TJE28" s="283"/>
      <c r="TJF28" s="283"/>
      <c r="TJG28" s="283"/>
      <c r="TJH28" s="283"/>
      <c r="TJI28" s="283"/>
      <c r="TJJ28" s="283"/>
      <c r="TJK28" s="283"/>
      <c r="TJL28" s="283"/>
      <c r="TJM28" s="283"/>
      <c r="TJN28" s="283"/>
      <c r="TJO28" s="283"/>
      <c r="TJP28" s="283"/>
      <c r="TJQ28" s="283"/>
      <c r="TJR28" s="283"/>
      <c r="TJS28" s="283"/>
      <c r="TJT28" s="283"/>
      <c r="TJU28" s="283"/>
      <c r="TJV28" s="283"/>
      <c r="TJW28" s="283"/>
      <c r="TJX28" s="283"/>
      <c r="TJY28" s="283"/>
      <c r="TJZ28" s="283"/>
      <c r="TKA28" s="283"/>
      <c r="TKB28" s="283"/>
      <c r="TKC28" s="283"/>
      <c r="TKD28" s="283"/>
      <c r="TKE28" s="283"/>
      <c r="TKF28" s="283"/>
      <c r="TKG28" s="283"/>
      <c r="TKH28" s="283"/>
      <c r="TKI28" s="283"/>
      <c r="TKJ28" s="283"/>
      <c r="TKK28" s="283"/>
      <c r="TKL28" s="283"/>
      <c r="TKM28" s="283"/>
      <c r="TKN28" s="283"/>
      <c r="TKO28" s="283"/>
      <c r="TKP28" s="283"/>
      <c r="TKQ28" s="283"/>
      <c r="TKR28" s="283"/>
      <c r="TKS28" s="283"/>
      <c r="TKT28" s="283"/>
      <c r="TKU28" s="283"/>
      <c r="TKV28" s="283"/>
      <c r="TKW28" s="283"/>
      <c r="TKX28" s="283"/>
      <c r="TKY28" s="283"/>
      <c r="TKZ28" s="283"/>
      <c r="TLA28" s="283"/>
      <c r="TLB28" s="283"/>
      <c r="TLC28" s="283"/>
      <c r="TLD28" s="283"/>
      <c r="TLE28" s="283"/>
      <c r="TLF28" s="283"/>
      <c r="TLG28" s="283"/>
      <c r="TLH28" s="283"/>
      <c r="TLI28" s="283"/>
      <c r="TLJ28" s="283"/>
      <c r="TLK28" s="283"/>
      <c r="TLL28" s="283"/>
      <c r="TLM28" s="283"/>
      <c r="TLN28" s="283"/>
      <c r="TLO28" s="283"/>
      <c r="TLP28" s="283"/>
      <c r="TLQ28" s="283"/>
      <c r="TLR28" s="283"/>
      <c r="TLS28" s="283"/>
      <c r="TLT28" s="283"/>
      <c r="TLU28" s="283"/>
      <c r="TLV28" s="283"/>
      <c r="TLW28" s="283"/>
      <c r="TLX28" s="283"/>
      <c r="TLY28" s="283"/>
      <c r="TLZ28" s="283"/>
      <c r="TMA28" s="283"/>
      <c r="TMB28" s="283"/>
      <c r="TMC28" s="283"/>
      <c r="TMD28" s="283"/>
      <c r="TME28" s="283"/>
      <c r="TMF28" s="283"/>
      <c r="TMG28" s="283"/>
      <c r="TMH28" s="283"/>
      <c r="TMI28" s="283"/>
      <c r="TMJ28" s="283"/>
      <c r="TMK28" s="283"/>
      <c r="TML28" s="283"/>
      <c r="TMM28" s="283"/>
      <c r="TMN28" s="283"/>
      <c r="TMO28" s="283"/>
      <c r="TMP28" s="283"/>
      <c r="TMQ28" s="283"/>
      <c r="TMR28" s="283"/>
      <c r="TMS28" s="283"/>
      <c r="TMT28" s="283"/>
      <c r="TMU28" s="283"/>
      <c r="TMV28" s="283"/>
      <c r="TMW28" s="283"/>
      <c r="TMX28" s="283"/>
      <c r="TMY28" s="283"/>
      <c r="TMZ28" s="283"/>
      <c r="TNA28" s="283"/>
      <c r="TNB28" s="283"/>
      <c r="TNC28" s="283"/>
      <c r="TND28" s="283"/>
      <c r="TNE28" s="283"/>
      <c r="TNF28" s="283"/>
      <c r="TNG28" s="283"/>
      <c r="TNH28" s="283"/>
      <c r="TNI28" s="283"/>
      <c r="TNJ28" s="283"/>
      <c r="TNK28" s="283"/>
      <c r="TNL28" s="283"/>
      <c r="TNM28" s="283"/>
      <c r="TNN28" s="283"/>
      <c r="TNO28" s="283"/>
      <c r="TNP28" s="283"/>
      <c r="TNQ28" s="283"/>
      <c r="TNR28" s="283"/>
      <c r="TNS28" s="283"/>
      <c r="TNT28" s="283"/>
      <c r="TNU28" s="283"/>
      <c r="TNV28" s="283"/>
      <c r="TNW28" s="283"/>
      <c r="TNX28" s="283"/>
      <c r="TNY28" s="283"/>
      <c r="TNZ28" s="283"/>
      <c r="TOA28" s="283"/>
      <c r="TOB28" s="283"/>
      <c r="TOC28" s="283"/>
      <c r="TOD28" s="283"/>
      <c r="TOE28" s="283"/>
      <c r="TOF28" s="283"/>
      <c r="TOG28" s="283"/>
      <c r="TOH28" s="283"/>
      <c r="TOI28" s="283"/>
      <c r="TOJ28" s="283"/>
      <c r="TOK28" s="283"/>
      <c r="TOL28" s="283"/>
      <c r="TOM28" s="283"/>
      <c r="TON28" s="283"/>
      <c r="TOO28" s="283"/>
      <c r="TOP28" s="283"/>
      <c r="TOQ28" s="283"/>
      <c r="TOR28" s="283"/>
      <c r="TOS28" s="283"/>
      <c r="TOT28" s="283"/>
      <c r="TOU28" s="283"/>
      <c r="TOV28" s="283"/>
      <c r="TOW28" s="283"/>
      <c r="TOX28" s="283"/>
      <c r="TOY28" s="283"/>
      <c r="TOZ28" s="283"/>
      <c r="TPA28" s="283"/>
      <c r="TPB28" s="283"/>
      <c r="TPC28" s="283"/>
      <c r="TPD28" s="283"/>
      <c r="TPE28" s="283"/>
      <c r="TPF28" s="283"/>
      <c r="TPG28" s="283"/>
      <c r="TPH28" s="283"/>
      <c r="TPI28" s="283"/>
      <c r="TPJ28" s="283"/>
      <c r="TPK28" s="283"/>
      <c r="TPL28" s="283"/>
      <c r="TPM28" s="283"/>
      <c r="TPN28" s="283"/>
      <c r="TPO28" s="283"/>
      <c r="TPP28" s="283"/>
      <c r="TPQ28" s="283"/>
      <c r="TPR28" s="283"/>
      <c r="TPS28" s="283"/>
      <c r="TPT28" s="283"/>
      <c r="TPU28" s="283"/>
      <c r="TPV28" s="283"/>
      <c r="TPW28" s="283"/>
      <c r="TPX28" s="283"/>
      <c r="TPY28" s="283"/>
      <c r="TPZ28" s="283"/>
      <c r="TQA28" s="283"/>
      <c r="TQB28" s="283"/>
      <c r="TQC28" s="283"/>
      <c r="TQD28" s="283"/>
      <c r="TQE28" s="283"/>
      <c r="TQF28" s="283"/>
      <c r="TQG28" s="283"/>
      <c r="TQH28" s="283"/>
      <c r="TQI28" s="283"/>
      <c r="TQJ28" s="283"/>
      <c r="TQK28" s="283"/>
      <c r="TQL28" s="283"/>
      <c r="TQM28" s="283"/>
      <c r="TQN28" s="283"/>
      <c r="TQO28" s="283"/>
      <c r="TQP28" s="283"/>
      <c r="TQQ28" s="283"/>
      <c r="TQR28" s="283"/>
      <c r="TQS28" s="283"/>
      <c r="TQT28" s="283"/>
      <c r="TQU28" s="283"/>
      <c r="TQV28" s="283"/>
      <c r="TQW28" s="283"/>
      <c r="TQX28" s="283"/>
      <c r="TQY28" s="283"/>
      <c r="TQZ28" s="283"/>
      <c r="TRA28" s="283"/>
      <c r="TRB28" s="283"/>
      <c r="TRC28" s="283"/>
      <c r="TRD28" s="283"/>
      <c r="TRE28" s="283"/>
      <c r="TRF28" s="283"/>
      <c r="TRG28" s="283"/>
      <c r="TRH28" s="283"/>
      <c r="TRI28" s="283"/>
      <c r="TRJ28" s="283"/>
      <c r="TRK28" s="283"/>
      <c r="TRL28" s="283"/>
      <c r="TRM28" s="283"/>
      <c r="TRN28" s="283"/>
      <c r="TRO28" s="283"/>
      <c r="TRP28" s="283"/>
      <c r="TRQ28" s="283"/>
      <c r="TRR28" s="283"/>
      <c r="TRS28" s="283"/>
      <c r="TRT28" s="283"/>
      <c r="TRU28" s="283"/>
      <c r="TRV28" s="283"/>
      <c r="TRW28" s="283"/>
      <c r="TRX28" s="283"/>
      <c r="TRY28" s="283"/>
      <c r="TRZ28" s="283"/>
      <c r="TSA28" s="283"/>
      <c r="TSB28" s="283"/>
      <c r="TSC28" s="283"/>
      <c r="TSD28" s="283"/>
      <c r="TSE28" s="283"/>
      <c r="TSF28" s="283"/>
      <c r="TSG28" s="283"/>
      <c r="TSH28" s="283"/>
      <c r="TSI28" s="283"/>
      <c r="TSJ28" s="283"/>
      <c r="TSK28" s="283"/>
      <c r="TSL28" s="283"/>
      <c r="TSM28" s="283"/>
      <c r="TSN28" s="283"/>
      <c r="TSO28" s="283"/>
      <c r="TSP28" s="283"/>
      <c r="TSQ28" s="283"/>
      <c r="TSR28" s="283"/>
      <c r="TSS28" s="283"/>
      <c r="TST28" s="283"/>
      <c r="TSU28" s="283"/>
      <c r="TSV28" s="283"/>
      <c r="TSW28" s="283"/>
      <c r="TSX28" s="283"/>
      <c r="TSY28" s="283"/>
      <c r="TSZ28" s="283"/>
      <c r="TTA28" s="283"/>
      <c r="TTB28" s="283"/>
      <c r="TTC28" s="283"/>
      <c r="TTD28" s="283"/>
      <c r="TTE28" s="283"/>
      <c r="TTF28" s="283"/>
      <c r="TTG28" s="283"/>
      <c r="TTH28" s="283"/>
      <c r="TTI28" s="283"/>
      <c r="TTJ28" s="283"/>
      <c r="TTK28" s="283"/>
      <c r="TTL28" s="283"/>
      <c r="TTM28" s="283"/>
      <c r="TTN28" s="283"/>
      <c r="TTO28" s="283"/>
      <c r="TTP28" s="283"/>
      <c r="TTQ28" s="283"/>
      <c r="TTR28" s="283"/>
      <c r="TTS28" s="283"/>
      <c r="TTT28" s="283"/>
      <c r="TTU28" s="283"/>
      <c r="TTV28" s="283"/>
      <c r="TTW28" s="283"/>
      <c r="TTX28" s="283"/>
      <c r="TTY28" s="283"/>
      <c r="TTZ28" s="283"/>
      <c r="TUA28" s="283"/>
      <c r="TUB28" s="283"/>
      <c r="TUC28" s="283"/>
      <c r="TUD28" s="283"/>
      <c r="TUE28" s="283"/>
      <c r="TUF28" s="283"/>
      <c r="TUG28" s="283"/>
      <c r="TUH28" s="283"/>
      <c r="TUI28" s="283"/>
      <c r="TUJ28" s="283"/>
      <c r="TUK28" s="283"/>
      <c r="TUL28" s="283"/>
      <c r="TUM28" s="283"/>
      <c r="TUN28" s="283"/>
      <c r="TUO28" s="283"/>
      <c r="TUP28" s="283"/>
      <c r="TUQ28" s="283"/>
      <c r="TUR28" s="283"/>
      <c r="TUS28" s="283"/>
      <c r="TUT28" s="283"/>
      <c r="TUU28" s="283"/>
      <c r="TUV28" s="283"/>
      <c r="TUW28" s="283"/>
      <c r="TUX28" s="283"/>
      <c r="TUY28" s="283"/>
      <c r="TUZ28" s="283"/>
      <c r="TVA28" s="283"/>
      <c r="TVB28" s="283"/>
      <c r="TVC28" s="283"/>
      <c r="TVD28" s="283"/>
      <c r="TVE28" s="283"/>
      <c r="TVF28" s="283"/>
      <c r="TVG28" s="283"/>
      <c r="TVH28" s="283"/>
      <c r="TVI28" s="283"/>
      <c r="TVJ28" s="283"/>
      <c r="TVK28" s="283"/>
      <c r="TVL28" s="283"/>
      <c r="TVM28" s="283"/>
      <c r="TVN28" s="283"/>
      <c r="TVO28" s="283"/>
      <c r="TVP28" s="283"/>
      <c r="TVQ28" s="283"/>
      <c r="TVR28" s="283"/>
      <c r="TVS28" s="283"/>
      <c r="TVT28" s="283"/>
      <c r="TVU28" s="283"/>
      <c r="TVV28" s="283"/>
      <c r="TVW28" s="283"/>
      <c r="TVX28" s="283"/>
      <c r="TVY28" s="283"/>
      <c r="TVZ28" s="283"/>
      <c r="TWA28" s="283"/>
      <c r="TWB28" s="283"/>
      <c r="TWC28" s="283"/>
      <c r="TWD28" s="283"/>
      <c r="TWE28" s="283"/>
      <c r="TWF28" s="283"/>
      <c r="TWG28" s="283"/>
      <c r="TWH28" s="283"/>
      <c r="TWI28" s="283"/>
      <c r="TWJ28" s="283"/>
      <c r="TWK28" s="283"/>
      <c r="TWL28" s="283"/>
      <c r="TWM28" s="283"/>
      <c r="TWN28" s="283"/>
      <c r="TWO28" s="283"/>
      <c r="TWP28" s="283"/>
      <c r="TWQ28" s="283"/>
      <c r="TWR28" s="283"/>
      <c r="TWS28" s="283"/>
      <c r="TWT28" s="283"/>
      <c r="TWU28" s="283"/>
      <c r="TWV28" s="283"/>
      <c r="TWW28" s="283"/>
      <c r="TWX28" s="283"/>
      <c r="TWY28" s="283"/>
      <c r="TWZ28" s="283"/>
      <c r="TXA28" s="283"/>
      <c r="TXB28" s="283"/>
      <c r="TXC28" s="283"/>
      <c r="TXD28" s="283"/>
      <c r="TXE28" s="283"/>
      <c r="TXF28" s="283"/>
      <c r="TXG28" s="283"/>
      <c r="TXH28" s="283"/>
      <c r="TXI28" s="283"/>
      <c r="TXJ28" s="283"/>
      <c r="TXK28" s="283"/>
      <c r="TXL28" s="283"/>
      <c r="TXM28" s="283"/>
      <c r="TXN28" s="283"/>
      <c r="TXO28" s="283"/>
      <c r="TXP28" s="283"/>
      <c r="TXQ28" s="283"/>
      <c r="TXR28" s="283"/>
      <c r="TXS28" s="283"/>
      <c r="TXT28" s="283"/>
      <c r="TXU28" s="283"/>
      <c r="TXV28" s="283"/>
      <c r="TXW28" s="283"/>
      <c r="TXX28" s="283"/>
      <c r="TXY28" s="283"/>
      <c r="TXZ28" s="283"/>
      <c r="TYA28" s="283"/>
      <c r="TYB28" s="283"/>
      <c r="TYC28" s="283"/>
      <c r="TYD28" s="283"/>
      <c r="TYE28" s="283"/>
      <c r="TYF28" s="283"/>
      <c r="TYG28" s="283"/>
      <c r="TYH28" s="283"/>
      <c r="TYI28" s="283"/>
      <c r="TYJ28" s="283"/>
      <c r="TYK28" s="283"/>
      <c r="TYL28" s="283"/>
      <c r="TYM28" s="283"/>
      <c r="TYN28" s="283"/>
      <c r="TYO28" s="283"/>
      <c r="TYP28" s="283"/>
      <c r="TYQ28" s="283"/>
      <c r="TYR28" s="283"/>
      <c r="TYS28" s="283"/>
      <c r="TYT28" s="283"/>
      <c r="TYU28" s="283"/>
      <c r="TYV28" s="283"/>
      <c r="TYW28" s="283"/>
      <c r="TYX28" s="283"/>
      <c r="TYY28" s="283"/>
      <c r="TYZ28" s="283"/>
      <c r="TZA28" s="283"/>
      <c r="TZB28" s="283"/>
      <c r="TZC28" s="283"/>
      <c r="TZD28" s="283"/>
      <c r="TZE28" s="283"/>
      <c r="TZF28" s="283"/>
      <c r="TZG28" s="283"/>
      <c r="TZH28" s="283"/>
      <c r="TZI28" s="283"/>
      <c r="TZJ28" s="283"/>
      <c r="TZK28" s="283"/>
      <c r="TZL28" s="283"/>
      <c r="TZM28" s="283"/>
      <c r="TZN28" s="283"/>
      <c r="TZO28" s="283"/>
      <c r="TZP28" s="283"/>
      <c r="TZQ28" s="283"/>
      <c r="TZR28" s="283"/>
      <c r="TZS28" s="283"/>
      <c r="TZT28" s="283"/>
      <c r="TZU28" s="283"/>
      <c r="TZV28" s="283"/>
      <c r="TZW28" s="283"/>
      <c r="TZX28" s="283"/>
      <c r="TZY28" s="283"/>
      <c r="TZZ28" s="283"/>
      <c r="UAA28" s="283"/>
      <c r="UAB28" s="283"/>
      <c r="UAC28" s="283"/>
      <c r="UAD28" s="283"/>
      <c r="UAE28" s="283"/>
      <c r="UAF28" s="283"/>
      <c r="UAG28" s="283"/>
      <c r="UAH28" s="283"/>
      <c r="UAI28" s="283"/>
      <c r="UAJ28" s="283"/>
      <c r="UAK28" s="283"/>
      <c r="UAL28" s="283"/>
      <c r="UAM28" s="283"/>
      <c r="UAN28" s="283"/>
      <c r="UAO28" s="283"/>
      <c r="UAP28" s="283"/>
      <c r="UAQ28" s="283"/>
      <c r="UAR28" s="283"/>
      <c r="UAS28" s="283"/>
      <c r="UAT28" s="283"/>
      <c r="UAU28" s="283"/>
      <c r="UAV28" s="283"/>
      <c r="UAW28" s="283"/>
      <c r="UAX28" s="283"/>
      <c r="UAY28" s="283"/>
      <c r="UAZ28" s="283"/>
      <c r="UBA28" s="283"/>
      <c r="UBB28" s="283"/>
      <c r="UBC28" s="283"/>
      <c r="UBD28" s="283"/>
      <c r="UBE28" s="283"/>
      <c r="UBF28" s="283"/>
      <c r="UBG28" s="283"/>
      <c r="UBH28" s="283"/>
      <c r="UBI28" s="283"/>
      <c r="UBJ28" s="283"/>
      <c r="UBK28" s="283"/>
      <c r="UBL28" s="283"/>
      <c r="UBM28" s="283"/>
      <c r="UBN28" s="283"/>
      <c r="UBO28" s="283"/>
      <c r="UBP28" s="283"/>
      <c r="UBQ28" s="283"/>
      <c r="UBR28" s="283"/>
      <c r="UBS28" s="283"/>
      <c r="UBT28" s="283"/>
      <c r="UBU28" s="283"/>
      <c r="UBV28" s="283"/>
      <c r="UBW28" s="283"/>
      <c r="UBX28" s="283"/>
      <c r="UBY28" s="283"/>
      <c r="UBZ28" s="283"/>
      <c r="UCA28" s="283"/>
      <c r="UCB28" s="283"/>
      <c r="UCC28" s="283"/>
      <c r="UCD28" s="283"/>
      <c r="UCE28" s="283"/>
      <c r="UCF28" s="283"/>
      <c r="UCG28" s="283"/>
      <c r="UCH28" s="283"/>
      <c r="UCI28" s="283"/>
      <c r="UCJ28" s="283"/>
      <c r="UCK28" s="283"/>
      <c r="UCL28" s="283"/>
      <c r="UCM28" s="283"/>
      <c r="UCN28" s="283"/>
      <c r="UCO28" s="283"/>
      <c r="UCP28" s="283"/>
      <c r="UCQ28" s="283"/>
      <c r="UCR28" s="283"/>
      <c r="UCS28" s="283"/>
      <c r="UCT28" s="283"/>
      <c r="UCU28" s="283"/>
      <c r="UCV28" s="283"/>
      <c r="UCW28" s="283"/>
      <c r="UCX28" s="283"/>
      <c r="UCY28" s="283"/>
      <c r="UCZ28" s="283"/>
      <c r="UDA28" s="283"/>
      <c r="UDB28" s="283"/>
      <c r="UDC28" s="283"/>
      <c r="UDD28" s="283"/>
      <c r="UDE28" s="283"/>
      <c r="UDF28" s="283"/>
      <c r="UDG28" s="283"/>
      <c r="UDH28" s="283"/>
      <c r="UDI28" s="283"/>
      <c r="UDJ28" s="283"/>
      <c r="UDK28" s="283"/>
      <c r="UDL28" s="283"/>
      <c r="UDM28" s="283"/>
      <c r="UDN28" s="283"/>
      <c r="UDO28" s="283"/>
      <c r="UDP28" s="283"/>
      <c r="UDQ28" s="283"/>
      <c r="UDR28" s="283"/>
      <c r="UDS28" s="283"/>
      <c r="UDT28" s="283"/>
      <c r="UDU28" s="283"/>
      <c r="UDV28" s="283"/>
      <c r="UDW28" s="283"/>
      <c r="UDX28" s="283"/>
      <c r="UDY28" s="283"/>
      <c r="UDZ28" s="283"/>
      <c r="UEA28" s="283"/>
      <c r="UEB28" s="283"/>
      <c r="UEC28" s="283"/>
      <c r="UED28" s="283"/>
      <c r="UEE28" s="283"/>
      <c r="UEF28" s="283"/>
      <c r="UEG28" s="283"/>
      <c r="UEH28" s="283"/>
      <c r="UEI28" s="283"/>
      <c r="UEJ28" s="283"/>
      <c r="UEK28" s="283"/>
      <c r="UEL28" s="283"/>
      <c r="UEM28" s="283"/>
      <c r="UEN28" s="283"/>
      <c r="UEO28" s="283"/>
      <c r="UEP28" s="283"/>
      <c r="UEQ28" s="283"/>
      <c r="UER28" s="283"/>
      <c r="UES28" s="283"/>
      <c r="UET28" s="283"/>
      <c r="UEU28" s="283"/>
      <c r="UEV28" s="283"/>
      <c r="UEW28" s="283"/>
      <c r="UEX28" s="283"/>
      <c r="UEY28" s="283"/>
      <c r="UEZ28" s="283"/>
      <c r="UFA28" s="283"/>
      <c r="UFB28" s="283"/>
      <c r="UFC28" s="283"/>
      <c r="UFD28" s="283"/>
      <c r="UFE28" s="283"/>
      <c r="UFF28" s="283"/>
      <c r="UFG28" s="283"/>
      <c r="UFH28" s="283"/>
      <c r="UFI28" s="283"/>
      <c r="UFJ28" s="283"/>
      <c r="UFK28" s="283"/>
      <c r="UFL28" s="283"/>
      <c r="UFM28" s="283"/>
      <c r="UFN28" s="283"/>
      <c r="UFO28" s="283"/>
      <c r="UFP28" s="283"/>
      <c r="UFQ28" s="283"/>
      <c r="UFR28" s="283"/>
      <c r="UFS28" s="283"/>
      <c r="UFT28" s="283"/>
      <c r="UFU28" s="283"/>
      <c r="UFV28" s="283"/>
      <c r="UFW28" s="283"/>
      <c r="UFX28" s="283"/>
      <c r="UFY28" s="283"/>
      <c r="UFZ28" s="283"/>
      <c r="UGA28" s="283"/>
      <c r="UGB28" s="283"/>
      <c r="UGC28" s="283"/>
      <c r="UGD28" s="283"/>
      <c r="UGE28" s="283"/>
      <c r="UGF28" s="283"/>
      <c r="UGG28" s="283"/>
      <c r="UGH28" s="283"/>
      <c r="UGI28" s="283"/>
      <c r="UGJ28" s="283"/>
      <c r="UGK28" s="283"/>
      <c r="UGL28" s="283"/>
      <c r="UGM28" s="283"/>
      <c r="UGN28" s="283"/>
      <c r="UGO28" s="283"/>
      <c r="UGP28" s="283"/>
      <c r="UGQ28" s="283"/>
      <c r="UGR28" s="283"/>
      <c r="UGS28" s="283"/>
      <c r="UGT28" s="283"/>
      <c r="UGU28" s="283"/>
      <c r="UGV28" s="283"/>
      <c r="UGW28" s="283"/>
      <c r="UGX28" s="283"/>
      <c r="UGY28" s="283"/>
      <c r="UGZ28" s="283"/>
      <c r="UHA28" s="283"/>
      <c r="UHB28" s="283"/>
      <c r="UHC28" s="283"/>
      <c r="UHD28" s="283"/>
      <c r="UHE28" s="283"/>
      <c r="UHF28" s="283"/>
      <c r="UHG28" s="283"/>
      <c r="UHH28" s="283"/>
      <c r="UHI28" s="283"/>
      <c r="UHJ28" s="283"/>
      <c r="UHK28" s="283"/>
      <c r="UHL28" s="283"/>
      <c r="UHM28" s="283"/>
      <c r="UHN28" s="283"/>
      <c r="UHO28" s="283"/>
      <c r="UHP28" s="283"/>
      <c r="UHQ28" s="283"/>
      <c r="UHR28" s="283"/>
      <c r="UHS28" s="283"/>
      <c r="UHT28" s="283"/>
      <c r="UHU28" s="283"/>
      <c r="UHV28" s="283"/>
      <c r="UHW28" s="283"/>
      <c r="UHX28" s="283"/>
      <c r="UHY28" s="283"/>
      <c r="UHZ28" s="283"/>
      <c r="UIA28" s="283"/>
      <c r="UIB28" s="283"/>
      <c r="UIC28" s="283"/>
      <c r="UID28" s="283"/>
      <c r="UIE28" s="283"/>
      <c r="UIF28" s="283"/>
      <c r="UIG28" s="283"/>
      <c r="UIH28" s="283"/>
      <c r="UII28" s="283"/>
      <c r="UIJ28" s="283"/>
      <c r="UIK28" s="283"/>
      <c r="UIL28" s="283"/>
      <c r="UIM28" s="283"/>
      <c r="UIN28" s="283"/>
      <c r="UIO28" s="283"/>
      <c r="UIP28" s="283"/>
      <c r="UIQ28" s="283"/>
      <c r="UIR28" s="283"/>
      <c r="UIS28" s="283"/>
      <c r="UIT28" s="283"/>
      <c r="UIU28" s="283"/>
      <c r="UIV28" s="283"/>
      <c r="UIW28" s="283"/>
      <c r="UIX28" s="283"/>
      <c r="UIY28" s="283"/>
      <c r="UIZ28" s="283"/>
      <c r="UJA28" s="283"/>
      <c r="UJB28" s="283"/>
      <c r="UJC28" s="283"/>
      <c r="UJD28" s="283"/>
      <c r="UJE28" s="283"/>
      <c r="UJF28" s="283"/>
      <c r="UJG28" s="283"/>
      <c r="UJH28" s="283"/>
      <c r="UJI28" s="283"/>
      <c r="UJJ28" s="283"/>
      <c r="UJK28" s="283"/>
      <c r="UJL28" s="283"/>
      <c r="UJM28" s="283"/>
      <c r="UJN28" s="283"/>
      <c r="UJO28" s="283"/>
      <c r="UJP28" s="283"/>
      <c r="UJQ28" s="283"/>
      <c r="UJR28" s="283"/>
      <c r="UJS28" s="283"/>
      <c r="UJT28" s="283"/>
      <c r="UJU28" s="283"/>
      <c r="UJV28" s="283"/>
      <c r="UJW28" s="283"/>
      <c r="UJX28" s="283"/>
      <c r="UJY28" s="283"/>
      <c r="UJZ28" s="283"/>
      <c r="UKA28" s="283"/>
      <c r="UKB28" s="283"/>
      <c r="UKC28" s="283"/>
      <c r="UKD28" s="283"/>
      <c r="UKE28" s="283"/>
      <c r="UKF28" s="283"/>
      <c r="UKG28" s="283"/>
      <c r="UKH28" s="283"/>
      <c r="UKI28" s="283"/>
      <c r="UKJ28" s="283"/>
      <c r="UKK28" s="283"/>
      <c r="UKL28" s="283"/>
      <c r="UKM28" s="283"/>
      <c r="UKN28" s="283"/>
      <c r="UKO28" s="283"/>
      <c r="UKP28" s="283"/>
      <c r="UKQ28" s="283"/>
      <c r="UKR28" s="283"/>
      <c r="UKS28" s="283"/>
      <c r="UKT28" s="283"/>
      <c r="UKU28" s="283"/>
      <c r="UKV28" s="283"/>
      <c r="UKW28" s="283"/>
      <c r="UKX28" s="283"/>
      <c r="UKY28" s="283"/>
      <c r="UKZ28" s="283"/>
      <c r="ULA28" s="283"/>
      <c r="ULB28" s="283"/>
      <c r="ULC28" s="283"/>
      <c r="ULD28" s="283"/>
      <c r="ULE28" s="283"/>
      <c r="ULF28" s="283"/>
      <c r="ULG28" s="283"/>
      <c r="ULH28" s="283"/>
      <c r="ULI28" s="283"/>
      <c r="ULJ28" s="283"/>
      <c r="ULK28" s="283"/>
      <c r="ULL28" s="283"/>
      <c r="ULM28" s="283"/>
      <c r="ULN28" s="283"/>
      <c r="ULO28" s="283"/>
      <c r="ULP28" s="283"/>
      <c r="ULQ28" s="283"/>
      <c r="ULR28" s="283"/>
      <c r="ULS28" s="283"/>
      <c r="ULT28" s="283"/>
      <c r="ULU28" s="283"/>
      <c r="ULV28" s="283"/>
      <c r="ULW28" s="283"/>
      <c r="ULX28" s="283"/>
      <c r="ULY28" s="283"/>
      <c r="ULZ28" s="283"/>
      <c r="UMA28" s="283"/>
      <c r="UMB28" s="283"/>
      <c r="UMC28" s="283"/>
      <c r="UMD28" s="283"/>
      <c r="UME28" s="283"/>
      <c r="UMF28" s="283"/>
      <c r="UMG28" s="283"/>
      <c r="UMH28" s="283"/>
      <c r="UMI28" s="283"/>
      <c r="UMJ28" s="283"/>
      <c r="UMK28" s="283"/>
      <c r="UML28" s="283"/>
      <c r="UMM28" s="283"/>
      <c r="UMN28" s="283"/>
      <c r="UMO28" s="283"/>
      <c r="UMP28" s="283"/>
      <c r="UMQ28" s="283"/>
      <c r="UMR28" s="283"/>
      <c r="UMS28" s="283"/>
      <c r="UMT28" s="283"/>
      <c r="UMU28" s="283"/>
      <c r="UMV28" s="283"/>
      <c r="UMW28" s="283"/>
      <c r="UMX28" s="283"/>
      <c r="UMY28" s="283"/>
      <c r="UMZ28" s="283"/>
      <c r="UNA28" s="283"/>
      <c r="UNB28" s="283"/>
      <c r="UNC28" s="283"/>
      <c r="UND28" s="283"/>
      <c r="UNE28" s="283"/>
      <c r="UNF28" s="283"/>
      <c r="UNG28" s="283"/>
      <c r="UNH28" s="283"/>
      <c r="UNI28" s="283"/>
      <c r="UNJ28" s="283"/>
      <c r="UNK28" s="283"/>
      <c r="UNL28" s="283"/>
      <c r="UNM28" s="283"/>
      <c r="UNN28" s="283"/>
      <c r="UNO28" s="283"/>
      <c r="UNP28" s="283"/>
      <c r="UNQ28" s="283"/>
      <c r="UNR28" s="283"/>
      <c r="UNS28" s="283"/>
      <c r="UNT28" s="283"/>
      <c r="UNU28" s="283"/>
      <c r="UNV28" s="283"/>
      <c r="UNW28" s="283"/>
      <c r="UNX28" s="283"/>
      <c r="UNY28" s="283"/>
      <c r="UNZ28" s="283"/>
      <c r="UOA28" s="283"/>
      <c r="UOB28" s="283"/>
      <c r="UOC28" s="283"/>
      <c r="UOD28" s="283"/>
      <c r="UOE28" s="283"/>
      <c r="UOF28" s="283"/>
      <c r="UOG28" s="283"/>
      <c r="UOH28" s="283"/>
      <c r="UOI28" s="283"/>
      <c r="UOJ28" s="283"/>
      <c r="UOK28" s="283"/>
      <c r="UOL28" s="283"/>
      <c r="UOM28" s="283"/>
      <c r="UON28" s="283"/>
      <c r="UOO28" s="283"/>
      <c r="UOP28" s="283"/>
      <c r="UOQ28" s="283"/>
      <c r="UOR28" s="283"/>
      <c r="UOS28" s="283"/>
      <c r="UOT28" s="283"/>
      <c r="UOU28" s="283"/>
      <c r="UOV28" s="283"/>
      <c r="UOW28" s="283"/>
      <c r="UOX28" s="283"/>
      <c r="UOY28" s="283"/>
      <c r="UOZ28" s="283"/>
      <c r="UPA28" s="283"/>
      <c r="UPB28" s="283"/>
      <c r="UPC28" s="283"/>
      <c r="UPD28" s="283"/>
      <c r="UPE28" s="283"/>
      <c r="UPF28" s="283"/>
      <c r="UPG28" s="283"/>
      <c r="UPH28" s="283"/>
      <c r="UPI28" s="283"/>
      <c r="UPJ28" s="283"/>
      <c r="UPK28" s="283"/>
      <c r="UPL28" s="283"/>
      <c r="UPM28" s="283"/>
      <c r="UPN28" s="283"/>
      <c r="UPO28" s="283"/>
      <c r="UPP28" s="283"/>
      <c r="UPQ28" s="283"/>
      <c r="UPR28" s="283"/>
      <c r="UPS28" s="283"/>
      <c r="UPT28" s="283"/>
      <c r="UPU28" s="283"/>
      <c r="UPV28" s="283"/>
      <c r="UPW28" s="283"/>
      <c r="UPX28" s="283"/>
      <c r="UPY28" s="283"/>
      <c r="UPZ28" s="283"/>
      <c r="UQA28" s="283"/>
      <c r="UQB28" s="283"/>
      <c r="UQC28" s="283"/>
      <c r="UQD28" s="283"/>
      <c r="UQE28" s="283"/>
      <c r="UQF28" s="283"/>
      <c r="UQG28" s="283"/>
      <c r="UQH28" s="283"/>
      <c r="UQI28" s="283"/>
      <c r="UQJ28" s="283"/>
      <c r="UQK28" s="283"/>
      <c r="UQL28" s="283"/>
      <c r="UQM28" s="283"/>
      <c r="UQN28" s="283"/>
      <c r="UQO28" s="283"/>
      <c r="UQP28" s="283"/>
      <c r="UQQ28" s="283"/>
      <c r="UQR28" s="283"/>
      <c r="UQS28" s="283"/>
      <c r="UQT28" s="283"/>
      <c r="UQU28" s="283"/>
      <c r="UQV28" s="283"/>
      <c r="UQW28" s="283"/>
      <c r="UQX28" s="283"/>
      <c r="UQY28" s="283"/>
      <c r="UQZ28" s="283"/>
      <c r="URA28" s="283"/>
      <c r="URB28" s="283"/>
      <c r="URC28" s="283"/>
      <c r="URD28" s="283"/>
      <c r="URE28" s="283"/>
      <c r="URF28" s="283"/>
      <c r="URG28" s="283"/>
      <c r="URH28" s="283"/>
      <c r="URI28" s="283"/>
      <c r="URJ28" s="283"/>
      <c r="URK28" s="283"/>
      <c r="URL28" s="283"/>
      <c r="URM28" s="283"/>
      <c r="URN28" s="283"/>
      <c r="URO28" s="283"/>
      <c r="URP28" s="283"/>
      <c r="URQ28" s="283"/>
      <c r="URR28" s="283"/>
      <c r="URS28" s="283"/>
      <c r="URT28" s="283"/>
      <c r="URU28" s="283"/>
      <c r="URV28" s="283"/>
      <c r="URW28" s="283"/>
      <c r="URX28" s="283"/>
      <c r="URY28" s="283"/>
      <c r="URZ28" s="283"/>
      <c r="USA28" s="283"/>
      <c r="USB28" s="283"/>
      <c r="USC28" s="283"/>
      <c r="USD28" s="283"/>
      <c r="USE28" s="283"/>
      <c r="USF28" s="283"/>
      <c r="USG28" s="283"/>
      <c r="USH28" s="283"/>
      <c r="USI28" s="283"/>
      <c r="USJ28" s="283"/>
      <c r="USK28" s="283"/>
      <c r="USL28" s="283"/>
      <c r="USM28" s="283"/>
      <c r="USN28" s="283"/>
      <c r="USO28" s="283"/>
      <c r="USP28" s="283"/>
      <c r="USQ28" s="283"/>
      <c r="USR28" s="283"/>
      <c r="USS28" s="283"/>
      <c r="UST28" s="283"/>
      <c r="USU28" s="283"/>
      <c r="USV28" s="283"/>
      <c r="USW28" s="283"/>
      <c r="USX28" s="283"/>
      <c r="USY28" s="283"/>
      <c r="USZ28" s="283"/>
      <c r="UTA28" s="283"/>
      <c r="UTB28" s="283"/>
      <c r="UTC28" s="283"/>
      <c r="UTD28" s="283"/>
      <c r="UTE28" s="283"/>
      <c r="UTF28" s="283"/>
      <c r="UTG28" s="283"/>
      <c r="UTH28" s="283"/>
      <c r="UTI28" s="283"/>
      <c r="UTJ28" s="283"/>
      <c r="UTK28" s="283"/>
      <c r="UTL28" s="283"/>
      <c r="UTM28" s="283"/>
      <c r="UTN28" s="283"/>
      <c r="UTO28" s="283"/>
      <c r="UTP28" s="283"/>
      <c r="UTQ28" s="283"/>
      <c r="UTR28" s="283"/>
      <c r="UTS28" s="283"/>
      <c r="UTT28" s="283"/>
      <c r="UTU28" s="283"/>
      <c r="UTV28" s="283"/>
      <c r="UTW28" s="283"/>
      <c r="UTX28" s="283"/>
      <c r="UTY28" s="283"/>
      <c r="UTZ28" s="283"/>
      <c r="UUA28" s="283"/>
      <c r="UUB28" s="283"/>
      <c r="UUC28" s="283"/>
      <c r="UUD28" s="283"/>
      <c r="UUE28" s="283"/>
      <c r="UUF28" s="283"/>
      <c r="UUG28" s="283"/>
      <c r="UUH28" s="283"/>
      <c r="UUI28" s="283"/>
      <c r="UUJ28" s="283"/>
      <c r="UUK28" s="283"/>
      <c r="UUL28" s="283"/>
      <c r="UUM28" s="283"/>
      <c r="UUN28" s="283"/>
      <c r="UUO28" s="283"/>
      <c r="UUP28" s="283"/>
      <c r="UUQ28" s="283"/>
      <c r="UUR28" s="283"/>
      <c r="UUS28" s="283"/>
      <c r="UUT28" s="283"/>
      <c r="UUU28" s="283"/>
      <c r="UUV28" s="283"/>
      <c r="UUW28" s="283"/>
      <c r="UUX28" s="283"/>
      <c r="UUY28" s="283"/>
      <c r="UUZ28" s="283"/>
      <c r="UVA28" s="283"/>
      <c r="UVB28" s="283"/>
      <c r="UVC28" s="283"/>
      <c r="UVD28" s="283"/>
      <c r="UVE28" s="283"/>
      <c r="UVF28" s="283"/>
      <c r="UVG28" s="283"/>
      <c r="UVH28" s="283"/>
      <c r="UVI28" s="283"/>
      <c r="UVJ28" s="283"/>
      <c r="UVK28" s="283"/>
      <c r="UVL28" s="283"/>
      <c r="UVM28" s="283"/>
      <c r="UVN28" s="283"/>
      <c r="UVO28" s="283"/>
      <c r="UVP28" s="283"/>
      <c r="UVQ28" s="283"/>
      <c r="UVR28" s="283"/>
      <c r="UVS28" s="283"/>
      <c r="UVT28" s="283"/>
      <c r="UVU28" s="283"/>
      <c r="UVV28" s="283"/>
      <c r="UVW28" s="283"/>
      <c r="UVX28" s="283"/>
      <c r="UVY28" s="283"/>
      <c r="UVZ28" s="283"/>
      <c r="UWA28" s="283"/>
      <c r="UWB28" s="283"/>
      <c r="UWC28" s="283"/>
      <c r="UWD28" s="283"/>
      <c r="UWE28" s="283"/>
      <c r="UWF28" s="283"/>
      <c r="UWG28" s="283"/>
      <c r="UWH28" s="283"/>
      <c r="UWI28" s="283"/>
      <c r="UWJ28" s="283"/>
      <c r="UWK28" s="283"/>
      <c r="UWL28" s="283"/>
      <c r="UWM28" s="283"/>
      <c r="UWN28" s="283"/>
      <c r="UWO28" s="283"/>
      <c r="UWP28" s="283"/>
      <c r="UWQ28" s="283"/>
      <c r="UWR28" s="283"/>
      <c r="UWS28" s="283"/>
      <c r="UWT28" s="283"/>
      <c r="UWU28" s="283"/>
      <c r="UWV28" s="283"/>
      <c r="UWW28" s="283"/>
      <c r="UWX28" s="283"/>
      <c r="UWY28" s="283"/>
      <c r="UWZ28" s="283"/>
      <c r="UXA28" s="283"/>
      <c r="UXB28" s="283"/>
      <c r="UXC28" s="283"/>
      <c r="UXD28" s="283"/>
      <c r="UXE28" s="283"/>
      <c r="UXF28" s="283"/>
      <c r="UXG28" s="283"/>
      <c r="UXH28" s="283"/>
      <c r="UXI28" s="283"/>
      <c r="UXJ28" s="283"/>
      <c r="UXK28" s="283"/>
      <c r="UXL28" s="283"/>
      <c r="UXM28" s="283"/>
      <c r="UXN28" s="283"/>
      <c r="UXO28" s="283"/>
      <c r="UXP28" s="283"/>
      <c r="UXQ28" s="283"/>
      <c r="UXR28" s="283"/>
      <c r="UXS28" s="283"/>
      <c r="UXT28" s="283"/>
      <c r="UXU28" s="283"/>
      <c r="UXV28" s="283"/>
      <c r="UXW28" s="283"/>
      <c r="UXX28" s="283"/>
      <c r="UXY28" s="283"/>
      <c r="UXZ28" s="283"/>
      <c r="UYA28" s="283"/>
      <c r="UYB28" s="283"/>
      <c r="UYC28" s="283"/>
      <c r="UYD28" s="283"/>
      <c r="UYE28" s="283"/>
      <c r="UYF28" s="283"/>
      <c r="UYG28" s="283"/>
      <c r="UYH28" s="283"/>
      <c r="UYI28" s="283"/>
      <c r="UYJ28" s="283"/>
      <c r="UYK28" s="283"/>
      <c r="UYL28" s="283"/>
      <c r="UYM28" s="283"/>
      <c r="UYN28" s="283"/>
      <c r="UYO28" s="283"/>
      <c r="UYP28" s="283"/>
      <c r="UYQ28" s="283"/>
      <c r="UYR28" s="283"/>
      <c r="UYS28" s="283"/>
      <c r="UYT28" s="283"/>
      <c r="UYU28" s="283"/>
      <c r="UYV28" s="283"/>
      <c r="UYW28" s="283"/>
      <c r="UYX28" s="283"/>
      <c r="UYY28" s="283"/>
      <c r="UYZ28" s="283"/>
      <c r="UZA28" s="283"/>
      <c r="UZB28" s="283"/>
      <c r="UZC28" s="283"/>
      <c r="UZD28" s="283"/>
      <c r="UZE28" s="283"/>
      <c r="UZF28" s="283"/>
      <c r="UZG28" s="283"/>
      <c r="UZH28" s="283"/>
      <c r="UZI28" s="283"/>
      <c r="UZJ28" s="283"/>
      <c r="UZK28" s="283"/>
      <c r="UZL28" s="283"/>
      <c r="UZM28" s="283"/>
      <c r="UZN28" s="283"/>
      <c r="UZO28" s="283"/>
      <c r="UZP28" s="283"/>
      <c r="UZQ28" s="283"/>
      <c r="UZR28" s="283"/>
      <c r="UZS28" s="283"/>
      <c r="UZT28" s="283"/>
      <c r="UZU28" s="283"/>
      <c r="UZV28" s="283"/>
      <c r="UZW28" s="283"/>
      <c r="UZX28" s="283"/>
      <c r="UZY28" s="283"/>
      <c r="UZZ28" s="283"/>
      <c r="VAA28" s="283"/>
      <c r="VAB28" s="283"/>
      <c r="VAC28" s="283"/>
      <c r="VAD28" s="283"/>
      <c r="VAE28" s="283"/>
      <c r="VAF28" s="283"/>
      <c r="VAG28" s="283"/>
      <c r="VAH28" s="283"/>
      <c r="VAI28" s="283"/>
      <c r="VAJ28" s="283"/>
      <c r="VAK28" s="283"/>
      <c r="VAL28" s="283"/>
      <c r="VAM28" s="283"/>
      <c r="VAN28" s="283"/>
      <c r="VAO28" s="283"/>
      <c r="VAP28" s="283"/>
      <c r="VAQ28" s="283"/>
      <c r="VAR28" s="283"/>
      <c r="VAS28" s="283"/>
      <c r="VAT28" s="283"/>
      <c r="VAU28" s="283"/>
      <c r="VAV28" s="283"/>
      <c r="VAW28" s="283"/>
      <c r="VAX28" s="283"/>
      <c r="VAY28" s="283"/>
      <c r="VAZ28" s="283"/>
      <c r="VBA28" s="283"/>
      <c r="VBB28" s="283"/>
      <c r="VBC28" s="283"/>
      <c r="VBD28" s="283"/>
      <c r="VBE28" s="283"/>
      <c r="VBF28" s="283"/>
      <c r="VBG28" s="283"/>
      <c r="VBH28" s="283"/>
      <c r="VBI28" s="283"/>
      <c r="VBJ28" s="283"/>
      <c r="VBK28" s="283"/>
      <c r="VBL28" s="283"/>
      <c r="VBM28" s="283"/>
      <c r="VBN28" s="283"/>
      <c r="VBO28" s="283"/>
      <c r="VBP28" s="283"/>
      <c r="VBQ28" s="283"/>
      <c r="VBR28" s="283"/>
      <c r="VBS28" s="283"/>
      <c r="VBT28" s="283"/>
      <c r="VBU28" s="283"/>
      <c r="VBV28" s="283"/>
      <c r="VBW28" s="283"/>
      <c r="VBX28" s="283"/>
      <c r="VBY28" s="283"/>
      <c r="VBZ28" s="283"/>
      <c r="VCA28" s="283"/>
      <c r="VCB28" s="283"/>
      <c r="VCC28" s="283"/>
      <c r="VCD28" s="283"/>
      <c r="VCE28" s="283"/>
      <c r="VCF28" s="283"/>
      <c r="VCG28" s="283"/>
      <c r="VCH28" s="283"/>
      <c r="VCI28" s="283"/>
      <c r="VCJ28" s="283"/>
      <c r="VCK28" s="283"/>
      <c r="VCL28" s="283"/>
      <c r="VCM28" s="283"/>
      <c r="VCN28" s="283"/>
      <c r="VCO28" s="283"/>
      <c r="VCP28" s="283"/>
      <c r="VCQ28" s="283"/>
      <c r="VCR28" s="283"/>
      <c r="VCS28" s="283"/>
      <c r="VCT28" s="283"/>
      <c r="VCU28" s="283"/>
      <c r="VCV28" s="283"/>
      <c r="VCW28" s="283"/>
      <c r="VCX28" s="283"/>
      <c r="VCY28" s="283"/>
      <c r="VCZ28" s="283"/>
      <c r="VDA28" s="283"/>
      <c r="VDB28" s="283"/>
      <c r="VDC28" s="283"/>
      <c r="VDD28" s="283"/>
      <c r="VDE28" s="283"/>
      <c r="VDF28" s="283"/>
      <c r="VDG28" s="283"/>
      <c r="VDH28" s="283"/>
      <c r="VDI28" s="283"/>
      <c r="VDJ28" s="283"/>
      <c r="VDK28" s="283"/>
      <c r="VDL28" s="283"/>
      <c r="VDM28" s="283"/>
      <c r="VDN28" s="283"/>
      <c r="VDO28" s="283"/>
      <c r="VDP28" s="283"/>
      <c r="VDQ28" s="283"/>
      <c r="VDR28" s="283"/>
      <c r="VDS28" s="283"/>
      <c r="VDT28" s="283"/>
      <c r="VDU28" s="283"/>
      <c r="VDV28" s="283"/>
      <c r="VDW28" s="283"/>
      <c r="VDX28" s="283"/>
      <c r="VDY28" s="283"/>
      <c r="VDZ28" s="283"/>
      <c r="VEA28" s="283"/>
      <c r="VEB28" s="283"/>
      <c r="VEC28" s="283"/>
      <c r="VED28" s="283"/>
      <c r="VEE28" s="283"/>
      <c r="VEF28" s="283"/>
      <c r="VEG28" s="283"/>
      <c r="VEH28" s="283"/>
      <c r="VEI28" s="283"/>
      <c r="VEJ28" s="283"/>
      <c r="VEK28" s="283"/>
      <c r="VEL28" s="283"/>
      <c r="VEM28" s="283"/>
      <c r="VEN28" s="283"/>
      <c r="VEO28" s="283"/>
      <c r="VEP28" s="283"/>
      <c r="VEQ28" s="283"/>
      <c r="VER28" s="283"/>
      <c r="VES28" s="283"/>
      <c r="VET28" s="283"/>
      <c r="VEU28" s="283"/>
      <c r="VEV28" s="283"/>
      <c r="VEW28" s="283"/>
      <c r="VEX28" s="283"/>
      <c r="VEY28" s="283"/>
      <c r="VEZ28" s="283"/>
      <c r="VFA28" s="283"/>
      <c r="VFB28" s="283"/>
      <c r="VFC28" s="283"/>
      <c r="VFD28" s="283"/>
      <c r="VFE28" s="283"/>
      <c r="VFF28" s="283"/>
      <c r="VFG28" s="283"/>
      <c r="VFH28" s="283"/>
      <c r="VFI28" s="283"/>
      <c r="VFJ28" s="283"/>
      <c r="VFK28" s="283"/>
      <c r="VFL28" s="283"/>
      <c r="VFM28" s="283"/>
      <c r="VFN28" s="283"/>
      <c r="VFO28" s="283"/>
      <c r="VFP28" s="283"/>
      <c r="VFQ28" s="283"/>
      <c r="VFR28" s="283"/>
      <c r="VFS28" s="283"/>
      <c r="VFT28" s="283"/>
      <c r="VFU28" s="283"/>
      <c r="VFV28" s="283"/>
      <c r="VFW28" s="283"/>
      <c r="VFX28" s="283"/>
      <c r="VFY28" s="283"/>
      <c r="VFZ28" s="283"/>
      <c r="VGA28" s="283"/>
      <c r="VGB28" s="283"/>
      <c r="VGC28" s="283"/>
      <c r="VGD28" s="283"/>
      <c r="VGE28" s="283"/>
      <c r="VGF28" s="283"/>
      <c r="VGG28" s="283"/>
      <c r="VGH28" s="283"/>
      <c r="VGI28" s="283"/>
      <c r="VGJ28" s="283"/>
      <c r="VGK28" s="283"/>
      <c r="VGL28" s="283"/>
      <c r="VGM28" s="283"/>
      <c r="VGN28" s="283"/>
      <c r="VGO28" s="283"/>
      <c r="VGP28" s="283"/>
      <c r="VGQ28" s="283"/>
      <c r="VGR28" s="283"/>
      <c r="VGS28" s="283"/>
      <c r="VGT28" s="283"/>
      <c r="VGU28" s="283"/>
      <c r="VGV28" s="283"/>
      <c r="VGW28" s="283"/>
      <c r="VGX28" s="283"/>
      <c r="VGY28" s="283"/>
      <c r="VGZ28" s="283"/>
      <c r="VHA28" s="283"/>
      <c r="VHB28" s="283"/>
      <c r="VHC28" s="283"/>
      <c r="VHD28" s="283"/>
      <c r="VHE28" s="283"/>
      <c r="VHF28" s="283"/>
      <c r="VHG28" s="283"/>
      <c r="VHH28" s="283"/>
      <c r="VHI28" s="283"/>
      <c r="VHJ28" s="283"/>
      <c r="VHK28" s="283"/>
      <c r="VHL28" s="283"/>
      <c r="VHM28" s="283"/>
      <c r="VHN28" s="283"/>
      <c r="VHO28" s="283"/>
      <c r="VHP28" s="283"/>
      <c r="VHQ28" s="283"/>
      <c r="VHR28" s="283"/>
      <c r="VHS28" s="283"/>
      <c r="VHT28" s="283"/>
      <c r="VHU28" s="283"/>
      <c r="VHV28" s="283"/>
      <c r="VHW28" s="283"/>
      <c r="VHX28" s="283"/>
      <c r="VHY28" s="283"/>
      <c r="VHZ28" s="283"/>
      <c r="VIA28" s="283"/>
      <c r="VIB28" s="283"/>
      <c r="VIC28" s="283"/>
      <c r="VID28" s="283"/>
      <c r="VIE28" s="283"/>
      <c r="VIF28" s="283"/>
      <c r="VIG28" s="283"/>
      <c r="VIH28" s="283"/>
      <c r="VII28" s="283"/>
      <c r="VIJ28" s="283"/>
      <c r="VIK28" s="283"/>
      <c r="VIL28" s="283"/>
      <c r="VIM28" s="283"/>
      <c r="VIN28" s="283"/>
      <c r="VIO28" s="283"/>
      <c r="VIP28" s="283"/>
      <c r="VIQ28" s="283"/>
      <c r="VIR28" s="283"/>
      <c r="VIS28" s="283"/>
      <c r="VIT28" s="283"/>
      <c r="VIU28" s="283"/>
      <c r="VIV28" s="283"/>
      <c r="VIW28" s="283"/>
      <c r="VIX28" s="283"/>
      <c r="VIY28" s="283"/>
      <c r="VIZ28" s="283"/>
      <c r="VJA28" s="283"/>
      <c r="VJB28" s="283"/>
      <c r="VJC28" s="283"/>
      <c r="VJD28" s="283"/>
      <c r="VJE28" s="283"/>
      <c r="VJF28" s="283"/>
      <c r="VJG28" s="283"/>
      <c r="VJH28" s="283"/>
      <c r="VJI28" s="283"/>
      <c r="VJJ28" s="283"/>
      <c r="VJK28" s="283"/>
      <c r="VJL28" s="283"/>
      <c r="VJM28" s="283"/>
      <c r="VJN28" s="283"/>
      <c r="VJO28" s="283"/>
      <c r="VJP28" s="283"/>
      <c r="VJQ28" s="283"/>
      <c r="VJR28" s="283"/>
      <c r="VJS28" s="283"/>
      <c r="VJT28" s="283"/>
      <c r="VJU28" s="283"/>
      <c r="VJV28" s="283"/>
      <c r="VJW28" s="283"/>
      <c r="VJX28" s="283"/>
      <c r="VJY28" s="283"/>
      <c r="VJZ28" s="283"/>
      <c r="VKA28" s="283"/>
      <c r="VKB28" s="283"/>
      <c r="VKC28" s="283"/>
      <c r="VKD28" s="283"/>
      <c r="VKE28" s="283"/>
      <c r="VKF28" s="283"/>
      <c r="VKG28" s="283"/>
      <c r="VKH28" s="283"/>
      <c r="VKI28" s="283"/>
      <c r="VKJ28" s="283"/>
      <c r="VKK28" s="283"/>
      <c r="VKL28" s="283"/>
      <c r="VKM28" s="283"/>
      <c r="VKN28" s="283"/>
      <c r="VKO28" s="283"/>
      <c r="VKP28" s="283"/>
      <c r="VKQ28" s="283"/>
      <c r="VKR28" s="283"/>
      <c r="VKS28" s="283"/>
      <c r="VKT28" s="283"/>
      <c r="VKU28" s="283"/>
      <c r="VKV28" s="283"/>
      <c r="VKW28" s="283"/>
      <c r="VKX28" s="283"/>
      <c r="VKY28" s="283"/>
      <c r="VKZ28" s="283"/>
      <c r="VLA28" s="283"/>
      <c r="VLB28" s="283"/>
      <c r="VLC28" s="283"/>
      <c r="VLD28" s="283"/>
      <c r="VLE28" s="283"/>
      <c r="VLF28" s="283"/>
      <c r="VLG28" s="283"/>
      <c r="VLH28" s="283"/>
      <c r="VLI28" s="283"/>
      <c r="VLJ28" s="283"/>
      <c r="VLK28" s="283"/>
      <c r="VLL28" s="283"/>
      <c r="VLM28" s="283"/>
      <c r="VLN28" s="283"/>
      <c r="VLO28" s="283"/>
      <c r="VLP28" s="283"/>
      <c r="VLQ28" s="283"/>
      <c r="VLR28" s="283"/>
      <c r="VLS28" s="283"/>
      <c r="VLT28" s="283"/>
      <c r="VLU28" s="283"/>
      <c r="VLV28" s="283"/>
      <c r="VLW28" s="283"/>
      <c r="VLX28" s="283"/>
      <c r="VLY28" s="283"/>
      <c r="VLZ28" s="283"/>
      <c r="VMA28" s="283"/>
      <c r="VMB28" s="283"/>
      <c r="VMC28" s="283"/>
      <c r="VMD28" s="283"/>
      <c r="VME28" s="283"/>
      <c r="VMF28" s="283"/>
      <c r="VMG28" s="283"/>
      <c r="VMH28" s="283"/>
      <c r="VMI28" s="283"/>
      <c r="VMJ28" s="283"/>
      <c r="VMK28" s="283"/>
      <c r="VML28" s="283"/>
      <c r="VMM28" s="283"/>
      <c r="VMN28" s="283"/>
      <c r="VMO28" s="283"/>
      <c r="VMP28" s="283"/>
      <c r="VMQ28" s="283"/>
      <c r="VMR28" s="283"/>
      <c r="VMS28" s="283"/>
      <c r="VMT28" s="283"/>
      <c r="VMU28" s="283"/>
      <c r="VMV28" s="283"/>
      <c r="VMW28" s="283"/>
      <c r="VMX28" s="283"/>
      <c r="VMY28" s="283"/>
      <c r="VMZ28" s="283"/>
      <c r="VNA28" s="283"/>
      <c r="VNB28" s="283"/>
      <c r="VNC28" s="283"/>
      <c r="VND28" s="283"/>
      <c r="VNE28" s="283"/>
      <c r="VNF28" s="283"/>
      <c r="VNG28" s="283"/>
      <c r="VNH28" s="283"/>
      <c r="VNI28" s="283"/>
      <c r="VNJ28" s="283"/>
      <c r="VNK28" s="283"/>
      <c r="VNL28" s="283"/>
      <c r="VNM28" s="283"/>
      <c r="VNN28" s="283"/>
      <c r="VNO28" s="283"/>
      <c r="VNP28" s="283"/>
      <c r="VNQ28" s="283"/>
      <c r="VNR28" s="283"/>
      <c r="VNS28" s="283"/>
      <c r="VNT28" s="283"/>
      <c r="VNU28" s="283"/>
      <c r="VNV28" s="283"/>
      <c r="VNW28" s="283"/>
      <c r="VNX28" s="283"/>
      <c r="VNY28" s="283"/>
      <c r="VNZ28" s="283"/>
      <c r="VOA28" s="283"/>
      <c r="VOB28" s="283"/>
      <c r="VOC28" s="283"/>
      <c r="VOD28" s="283"/>
      <c r="VOE28" s="283"/>
      <c r="VOF28" s="283"/>
      <c r="VOG28" s="283"/>
      <c r="VOH28" s="283"/>
      <c r="VOI28" s="283"/>
      <c r="VOJ28" s="283"/>
      <c r="VOK28" s="283"/>
      <c r="VOL28" s="283"/>
      <c r="VOM28" s="283"/>
      <c r="VON28" s="283"/>
      <c r="VOO28" s="283"/>
      <c r="VOP28" s="283"/>
      <c r="VOQ28" s="283"/>
      <c r="VOR28" s="283"/>
      <c r="VOS28" s="283"/>
      <c r="VOT28" s="283"/>
      <c r="VOU28" s="283"/>
      <c r="VOV28" s="283"/>
      <c r="VOW28" s="283"/>
      <c r="VOX28" s="283"/>
      <c r="VOY28" s="283"/>
      <c r="VOZ28" s="283"/>
      <c r="VPA28" s="283"/>
      <c r="VPB28" s="283"/>
      <c r="VPC28" s="283"/>
      <c r="VPD28" s="283"/>
      <c r="VPE28" s="283"/>
      <c r="VPF28" s="283"/>
      <c r="VPG28" s="283"/>
      <c r="VPH28" s="283"/>
      <c r="VPI28" s="283"/>
      <c r="VPJ28" s="283"/>
      <c r="VPK28" s="283"/>
      <c r="VPL28" s="283"/>
      <c r="VPM28" s="283"/>
      <c r="VPN28" s="283"/>
      <c r="VPO28" s="283"/>
      <c r="VPP28" s="283"/>
      <c r="VPQ28" s="283"/>
      <c r="VPR28" s="283"/>
      <c r="VPS28" s="283"/>
      <c r="VPT28" s="283"/>
      <c r="VPU28" s="283"/>
      <c r="VPV28" s="283"/>
      <c r="VPW28" s="283"/>
      <c r="VPX28" s="283"/>
      <c r="VPY28" s="283"/>
      <c r="VPZ28" s="283"/>
      <c r="VQA28" s="283"/>
      <c r="VQB28" s="283"/>
      <c r="VQC28" s="283"/>
      <c r="VQD28" s="283"/>
      <c r="VQE28" s="283"/>
      <c r="VQF28" s="283"/>
      <c r="VQG28" s="283"/>
      <c r="VQH28" s="283"/>
      <c r="VQI28" s="283"/>
      <c r="VQJ28" s="283"/>
      <c r="VQK28" s="283"/>
      <c r="VQL28" s="283"/>
      <c r="VQM28" s="283"/>
      <c r="VQN28" s="283"/>
      <c r="VQO28" s="283"/>
      <c r="VQP28" s="283"/>
      <c r="VQQ28" s="283"/>
      <c r="VQR28" s="283"/>
      <c r="VQS28" s="283"/>
      <c r="VQT28" s="283"/>
      <c r="VQU28" s="283"/>
      <c r="VQV28" s="283"/>
      <c r="VQW28" s="283"/>
      <c r="VQX28" s="283"/>
      <c r="VQY28" s="283"/>
      <c r="VQZ28" s="283"/>
      <c r="VRA28" s="283"/>
      <c r="VRB28" s="283"/>
      <c r="VRC28" s="283"/>
      <c r="VRD28" s="283"/>
      <c r="VRE28" s="283"/>
      <c r="VRF28" s="283"/>
      <c r="VRG28" s="283"/>
      <c r="VRH28" s="283"/>
      <c r="VRI28" s="283"/>
      <c r="VRJ28" s="283"/>
      <c r="VRK28" s="283"/>
      <c r="VRL28" s="283"/>
      <c r="VRM28" s="283"/>
      <c r="VRN28" s="283"/>
      <c r="VRO28" s="283"/>
      <c r="VRP28" s="283"/>
      <c r="VRQ28" s="283"/>
      <c r="VRR28" s="283"/>
      <c r="VRS28" s="283"/>
      <c r="VRT28" s="283"/>
      <c r="VRU28" s="283"/>
      <c r="VRV28" s="283"/>
      <c r="VRW28" s="283"/>
      <c r="VRX28" s="283"/>
      <c r="VRY28" s="283"/>
      <c r="VRZ28" s="283"/>
      <c r="VSA28" s="283"/>
      <c r="VSB28" s="283"/>
      <c r="VSC28" s="283"/>
      <c r="VSD28" s="283"/>
      <c r="VSE28" s="283"/>
      <c r="VSF28" s="283"/>
      <c r="VSG28" s="283"/>
      <c r="VSH28" s="283"/>
      <c r="VSI28" s="283"/>
      <c r="VSJ28" s="283"/>
      <c r="VSK28" s="283"/>
      <c r="VSL28" s="283"/>
      <c r="VSM28" s="283"/>
      <c r="VSN28" s="283"/>
      <c r="VSO28" s="283"/>
      <c r="VSP28" s="283"/>
      <c r="VSQ28" s="283"/>
      <c r="VSR28" s="283"/>
      <c r="VSS28" s="283"/>
      <c r="VST28" s="283"/>
      <c r="VSU28" s="283"/>
      <c r="VSV28" s="283"/>
      <c r="VSW28" s="283"/>
      <c r="VSX28" s="283"/>
      <c r="VSY28" s="283"/>
      <c r="VSZ28" s="283"/>
      <c r="VTA28" s="283"/>
      <c r="VTB28" s="283"/>
      <c r="VTC28" s="283"/>
      <c r="VTD28" s="283"/>
      <c r="VTE28" s="283"/>
      <c r="VTF28" s="283"/>
      <c r="VTG28" s="283"/>
      <c r="VTH28" s="283"/>
      <c r="VTI28" s="283"/>
      <c r="VTJ28" s="283"/>
      <c r="VTK28" s="283"/>
      <c r="VTL28" s="283"/>
      <c r="VTM28" s="283"/>
      <c r="VTN28" s="283"/>
      <c r="VTO28" s="283"/>
      <c r="VTP28" s="283"/>
      <c r="VTQ28" s="283"/>
      <c r="VTR28" s="283"/>
      <c r="VTS28" s="283"/>
      <c r="VTT28" s="283"/>
      <c r="VTU28" s="283"/>
      <c r="VTV28" s="283"/>
      <c r="VTW28" s="283"/>
      <c r="VTX28" s="283"/>
      <c r="VTY28" s="283"/>
      <c r="VTZ28" s="283"/>
      <c r="VUA28" s="283"/>
      <c r="VUB28" s="283"/>
      <c r="VUC28" s="283"/>
      <c r="VUD28" s="283"/>
      <c r="VUE28" s="283"/>
      <c r="VUF28" s="283"/>
      <c r="VUG28" s="283"/>
      <c r="VUH28" s="283"/>
      <c r="VUI28" s="283"/>
      <c r="VUJ28" s="283"/>
      <c r="VUK28" s="283"/>
      <c r="VUL28" s="283"/>
      <c r="VUM28" s="283"/>
      <c r="VUN28" s="283"/>
      <c r="VUO28" s="283"/>
      <c r="VUP28" s="283"/>
      <c r="VUQ28" s="283"/>
      <c r="VUR28" s="283"/>
      <c r="VUS28" s="283"/>
      <c r="VUT28" s="283"/>
      <c r="VUU28" s="283"/>
      <c r="VUV28" s="283"/>
      <c r="VUW28" s="283"/>
      <c r="VUX28" s="283"/>
      <c r="VUY28" s="283"/>
      <c r="VUZ28" s="283"/>
      <c r="VVA28" s="283"/>
      <c r="VVB28" s="283"/>
      <c r="VVC28" s="283"/>
      <c r="VVD28" s="283"/>
      <c r="VVE28" s="283"/>
      <c r="VVF28" s="283"/>
      <c r="VVG28" s="283"/>
      <c r="VVH28" s="283"/>
      <c r="VVI28" s="283"/>
      <c r="VVJ28" s="283"/>
      <c r="VVK28" s="283"/>
      <c r="VVL28" s="283"/>
      <c r="VVM28" s="283"/>
      <c r="VVN28" s="283"/>
      <c r="VVO28" s="283"/>
      <c r="VVP28" s="283"/>
      <c r="VVQ28" s="283"/>
      <c r="VVR28" s="283"/>
      <c r="VVS28" s="283"/>
      <c r="VVT28" s="283"/>
      <c r="VVU28" s="283"/>
      <c r="VVV28" s="283"/>
      <c r="VVW28" s="283"/>
      <c r="VVX28" s="283"/>
      <c r="VVY28" s="283"/>
      <c r="VVZ28" s="283"/>
      <c r="VWA28" s="283"/>
      <c r="VWB28" s="283"/>
      <c r="VWC28" s="283"/>
      <c r="VWD28" s="283"/>
      <c r="VWE28" s="283"/>
      <c r="VWF28" s="283"/>
      <c r="VWG28" s="283"/>
      <c r="VWH28" s="283"/>
      <c r="VWI28" s="283"/>
      <c r="VWJ28" s="283"/>
      <c r="VWK28" s="283"/>
      <c r="VWL28" s="283"/>
      <c r="VWM28" s="283"/>
      <c r="VWN28" s="283"/>
      <c r="VWO28" s="283"/>
      <c r="VWP28" s="283"/>
      <c r="VWQ28" s="283"/>
      <c r="VWR28" s="283"/>
      <c r="VWS28" s="283"/>
      <c r="VWT28" s="283"/>
      <c r="VWU28" s="283"/>
      <c r="VWV28" s="283"/>
      <c r="VWW28" s="283"/>
      <c r="VWX28" s="283"/>
      <c r="VWY28" s="283"/>
      <c r="VWZ28" s="283"/>
      <c r="VXA28" s="283"/>
      <c r="VXB28" s="283"/>
      <c r="VXC28" s="283"/>
      <c r="VXD28" s="283"/>
      <c r="VXE28" s="283"/>
      <c r="VXF28" s="283"/>
      <c r="VXG28" s="283"/>
      <c r="VXH28" s="283"/>
      <c r="VXI28" s="283"/>
      <c r="VXJ28" s="283"/>
      <c r="VXK28" s="283"/>
      <c r="VXL28" s="283"/>
      <c r="VXM28" s="283"/>
      <c r="VXN28" s="283"/>
      <c r="VXO28" s="283"/>
      <c r="VXP28" s="283"/>
      <c r="VXQ28" s="283"/>
      <c r="VXR28" s="283"/>
      <c r="VXS28" s="283"/>
      <c r="VXT28" s="283"/>
      <c r="VXU28" s="283"/>
      <c r="VXV28" s="283"/>
      <c r="VXW28" s="283"/>
      <c r="VXX28" s="283"/>
      <c r="VXY28" s="283"/>
      <c r="VXZ28" s="283"/>
      <c r="VYA28" s="283"/>
      <c r="VYB28" s="283"/>
      <c r="VYC28" s="283"/>
      <c r="VYD28" s="283"/>
      <c r="VYE28" s="283"/>
      <c r="VYF28" s="283"/>
      <c r="VYG28" s="283"/>
      <c r="VYH28" s="283"/>
      <c r="VYI28" s="283"/>
      <c r="VYJ28" s="283"/>
      <c r="VYK28" s="283"/>
      <c r="VYL28" s="283"/>
      <c r="VYM28" s="283"/>
      <c r="VYN28" s="283"/>
      <c r="VYO28" s="283"/>
      <c r="VYP28" s="283"/>
      <c r="VYQ28" s="283"/>
      <c r="VYR28" s="283"/>
      <c r="VYS28" s="283"/>
      <c r="VYT28" s="283"/>
      <c r="VYU28" s="283"/>
      <c r="VYV28" s="283"/>
      <c r="VYW28" s="283"/>
      <c r="VYX28" s="283"/>
      <c r="VYY28" s="283"/>
      <c r="VYZ28" s="283"/>
      <c r="VZA28" s="283"/>
      <c r="VZB28" s="283"/>
      <c r="VZC28" s="283"/>
      <c r="VZD28" s="283"/>
      <c r="VZE28" s="283"/>
      <c r="VZF28" s="283"/>
      <c r="VZG28" s="283"/>
      <c r="VZH28" s="283"/>
      <c r="VZI28" s="283"/>
      <c r="VZJ28" s="283"/>
      <c r="VZK28" s="283"/>
      <c r="VZL28" s="283"/>
      <c r="VZM28" s="283"/>
      <c r="VZN28" s="283"/>
      <c r="VZO28" s="283"/>
      <c r="VZP28" s="283"/>
      <c r="VZQ28" s="283"/>
      <c r="VZR28" s="283"/>
      <c r="VZS28" s="283"/>
      <c r="VZT28" s="283"/>
      <c r="VZU28" s="283"/>
      <c r="VZV28" s="283"/>
      <c r="VZW28" s="283"/>
      <c r="VZX28" s="283"/>
      <c r="VZY28" s="283"/>
      <c r="VZZ28" s="283"/>
      <c r="WAA28" s="283"/>
      <c r="WAB28" s="283"/>
      <c r="WAC28" s="283"/>
      <c r="WAD28" s="283"/>
      <c r="WAE28" s="283"/>
      <c r="WAF28" s="283"/>
      <c r="WAG28" s="283"/>
      <c r="WAH28" s="283"/>
      <c r="WAI28" s="283"/>
      <c r="WAJ28" s="283"/>
      <c r="WAK28" s="283"/>
      <c r="WAL28" s="283"/>
      <c r="WAM28" s="283"/>
      <c r="WAN28" s="283"/>
      <c r="WAO28" s="283"/>
      <c r="WAP28" s="283"/>
      <c r="WAQ28" s="283"/>
      <c r="WAR28" s="283"/>
      <c r="WAS28" s="283"/>
      <c r="WAT28" s="283"/>
      <c r="WAU28" s="283"/>
      <c r="WAV28" s="283"/>
      <c r="WAW28" s="283"/>
      <c r="WAX28" s="283"/>
      <c r="WAY28" s="283"/>
      <c r="WAZ28" s="283"/>
      <c r="WBA28" s="283"/>
      <c r="WBB28" s="283"/>
      <c r="WBC28" s="283"/>
      <c r="WBD28" s="283"/>
      <c r="WBE28" s="283"/>
      <c r="WBF28" s="283"/>
      <c r="WBG28" s="283"/>
      <c r="WBH28" s="283"/>
      <c r="WBI28" s="283"/>
      <c r="WBJ28" s="283"/>
      <c r="WBK28" s="283"/>
      <c r="WBL28" s="283"/>
      <c r="WBM28" s="283"/>
      <c r="WBN28" s="283"/>
      <c r="WBO28" s="283"/>
      <c r="WBP28" s="283"/>
      <c r="WBQ28" s="283"/>
      <c r="WBR28" s="283"/>
      <c r="WBS28" s="283"/>
      <c r="WBT28" s="283"/>
      <c r="WBU28" s="283"/>
      <c r="WBV28" s="283"/>
      <c r="WBW28" s="283"/>
      <c r="WBX28" s="283"/>
      <c r="WBY28" s="283"/>
      <c r="WBZ28" s="283"/>
      <c r="WCA28" s="283"/>
      <c r="WCB28" s="283"/>
      <c r="WCC28" s="283"/>
      <c r="WCD28" s="283"/>
      <c r="WCE28" s="283"/>
      <c r="WCF28" s="283"/>
      <c r="WCG28" s="283"/>
      <c r="WCH28" s="283"/>
      <c r="WCI28" s="283"/>
      <c r="WCJ28" s="283"/>
      <c r="WCK28" s="283"/>
      <c r="WCL28" s="283"/>
      <c r="WCM28" s="283"/>
      <c r="WCN28" s="283"/>
      <c r="WCO28" s="283"/>
      <c r="WCP28" s="283"/>
      <c r="WCQ28" s="283"/>
      <c r="WCR28" s="283"/>
      <c r="WCS28" s="283"/>
      <c r="WCT28" s="283"/>
      <c r="WCU28" s="283"/>
      <c r="WCV28" s="283"/>
      <c r="WCW28" s="283"/>
      <c r="WCX28" s="283"/>
      <c r="WCY28" s="283"/>
      <c r="WCZ28" s="283"/>
      <c r="WDA28" s="283"/>
      <c r="WDB28" s="283"/>
      <c r="WDC28" s="283"/>
      <c r="WDD28" s="283"/>
      <c r="WDE28" s="283"/>
      <c r="WDF28" s="283"/>
      <c r="WDG28" s="283"/>
      <c r="WDH28" s="283"/>
      <c r="WDI28" s="283"/>
      <c r="WDJ28" s="283"/>
      <c r="WDK28" s="283"/>
      <c r="WDL28" s="283"/>
      <c r="WDM28" s="283"/>
      <c r="WDN28" s="283"/>
      <c r="WDO28" s="283"/>
      <c r="WDP28" s="283"/>
      <c r="WDQ28" s="283"/>
      <c r="WDR28" s="283"/>
      <c r="WDS28" s="283"/>
      <c r="WDT28" s="283"/>
      <c r="WDU28" s="283"/>
      <c r="WDV28" s="283"/>
      <c r="WDW28" s="283"/>
      <c r="WDX28" s="283"/>
      <c r="WDY28" s="283"/>
      <c r="WDZ28" s="283"/>
      <c r="WEA28" s="283"/>
      <c r="WEB28" s="283"/>
      <c r="WEC28" s="283"/>
      <c r="WED28" s="283"/>
      <c r="WEE28" s="283"/>
      <c r="WEF28" s="283"/>
      <c r="WEG28" s="283"/>
      <c r="WEH28" s="283"/>
      <c r="WEI28" s="283"/>
      <c r="WEJ28" s="283"/>
      <c r="WEK28" s="283"/>
      <c r="WEL28" s="283"/>
      <c r="WEM28" s="283"/>
      <c r="WEN28" s="283"/>
      <c r="WEO28" s="283"/>
      <c r="WEP28" s="283"/>
      <c r="WEQ28" s="283"/>
      <c r="WER28" s="283"/>
      <c r="WES28" s="283"/>
      <c r="WET28" s="283"/>
      <c r="WEU28" s="283"/>
      <c r="WEV28" s="283"/>
      <c r="WEW28" s="283"/>
      <c r="WEX28" s="283"/>
      <c r="WEY28" s="283"/>
      <c r="WEZ28" s="283"/>
      <c r="WFA28" s="283"/>
      <c r="WFB28" s="283"/>
      <c r="WFC28" s="283"/>
      <c r="WFD28" s="283"/>
      <c r="WFE28" s="283"/>
      <c r="WFF28" s="283"/>
      <c r="WFG28" s="283"/>
      <c r="WFH28" s="283"/>
      <c r="WFI28" s="283"/>
      <c r="WFJ28" s="283"/>
      <c r="WFK28" s="283"/>
      <c r="WFL28" s="283"/>
      <c r="WFM28" s="283"/>
      <c r="WFN28" s="283"/>
      <c r="WFO28" s="283"/>
      <c r="WFP28" s="283"/>
      <c r="WFQ28" s="283"/>
      <c r="WFR28" s="283"/>
      <c r="WFS28" s="283"/>
      <c r="WFT28" s="283"/>
      <c r="WFU28" s="283"/>
      <c r="WFV28" s="283"/>
      <c r="WFW28" s="283"/>
      <c r="WFX28" s="283"/>
      <c r="WFY28" s="283"/>
      <c r="WFZ28" s="283"/>
      <c r="WGA28" s="283"/>
      <c r="WGB28" s="283"/>
      <c r="WGC28" s="283"/>
      <c r="WGD28" s="283"/>
      <c r="WGE28" s="283"/>
      <c r="WGF28" s="283"/>
      <c r="WGG28" s="283"/>
      <c r="WGH28" s="283"/>
      <c r="WGI28" s="283"/>
      <c r="WGJ28" s="283"/>
      <c r="WGK28" s="283"/>
      <c r="WGL28" s="283"/>
      <c r="WGM28" s="283"/>
      <c r="WGN28" s="283"/>
      <c r="WGO28" s="283"/>
      <c r="WGP28" s="283"/>
      <c r="WGQ28" s="283"/>
      <c r="WGR28" s="283"/>
      <c r="WGS28" s="283"/>
      <c r="WGT28" s="283"/>
      <c r="WGU28" s="283"/>
      <c r="WGV28" s="283"/>
      <c r="WGW28" s="283"/>
      <c r="WGX28" s="283"/>
      <c r="WGY28" s="283"/>
      <c r="WGZ28" s="283"/>
      <c r="WHA28" s="283"/>
      <c r="WHB28" s="283"/>
      <c r="WHC28" s="283"/>
      <c r="WHD28" s="283"/>
      <c r="WHE28" s="283"/>
      <c r="WHF28" s="283"/>
      <c r="WHG28" s="283"/>
      <c r="WHH28" s="283"/>
      <c r="WHI28" s="283"/>
      <c r="WHJ28" s="283"/>
      <c r="WHK28" s="283"/>
      <c r="WHL28" s="283"/>
      <c r="WHM28" s="283"/>
      <c r="WHN28" s="283"/>
      <c r="WHO28" s="283"/>
      <c r="WHP28" s="283"/>
      <c r="WHQ28" s="283"/>
      <c r="WHR28" s="283"/>
      <c r="WHS28" s="283"/>
      <c r="WHT28" s="283"/>
      <c r="WHU28" s="283"/>
      <c r="WHV28" s="283"/>
      <c r="WHW28" s="283"/>
      <c r="WHX28" s="283"/>
      <c r="WHY28" s="283"/>
      <c r="WHZ28" s="283"/>
      <c r="WIA28" s="283"/>
      <c r="WIB28" s="283"/>
      <c r="WIC28" s="283"/>
      <c r="WID28" s="283"/>
      <c r="WIE28" s="283"/>
      <c r="WIF28" s="283"/>
      <c r="WIG28" s="283"/>
      <c r="WIH28" s="283"/>
      <c r="WII28" s="283"/>
      <c r="WIJ28" s="283"/>
      <c r="WIK28" s="283"/>
      <c r="WIL28" s="283"/>
      <c r="WIM28" s="283"/>
      <c r="WIN28" s="283"/>
      <c r="WIO28" s="283"/>
      <c r="WIP28" s="283"/>
      <c r="WIQ28" s="283"/>
      <c r="WIR28" s="283"/>
      <c r="WIS28" s="283"/>
      <c r="WIT28" s="283"/>
      <c r="WIU28" s="283"/>
      <c r="WIV28" s="283"/>
      <c r="WIW28" s="283"/>
      <c r="WIX28" s="283"/>
      <c r="WIY28" s="283"/>
      <c r="WIZ28" s="283"/>
      <c r="WJA28" s="283"/>
      <c r="WJB28" s="283"/>
      <c r="WJC28" s="283"/>
      <c r="WJD28" s="283"/>
      <c r="WJE28" s="283"/>
      <c r="WJF28" s="283"/>
      <c r="WJG28" s="283"/>
      <c r="WJH28" s="283"/>
      <c r="WJI28" s="283"/>
      <c r="WJJ28" s="283"/>
      <c r="WJK28" s="283"/>
      <c r="WJL28" s="283"/>
      <c r="WJM28" s="283"/>
      <c r="WJN28" s="283"/>
      <c r="WJO28" s="283"/>
      <c r="WJP28" s="283"/>
      <c r="WJQ28" s="283"/>
      <c r="WJR28" s="283"/>
      <c r="WJS28" s="283"/>
      <c r="WJT28" s="283"/>
      <c r="WJU28" s="283"/>
      <c r="WJV28" s="283"/>
      <c r="WJW28" s="283"/>
      <c r="WJX28" s="283"/>
      <c r="WJY28" s="283"/>
      <c r="WJZ28" s="283"/>
      <c r="WKA28" s="283"/>
      <c r="WKB28" s="283"/>
      <c r="WKC28" s="283"/>
      <c r="WKD28" s="283"/>
      <c r="WKE28" s="283"/>
      <c r="WKF28" s="283"/>
      <c r="WKG28" s="283"/>
      <c r="WKH28" s="283"/>
      <c r="WKI28" s="283"/>
      <c r="WKJ28" s="283"/>
      <c r="WKK28" s="283"/>
      <c r="WKL28" s="283"/>
      <c r="WKM28" s="283"/>
      <c r="WKN28" s="283"/>
      <c r="WKO28" s="283"/>
      <c r="WKP28" s="283"/>
      <c r="WKQ28" s="283"/>
      <c r="WKR28" s="283"/>
      <c r="WKS28" s="283"/>
      <c r="WKT28" s="283"/>
      <c r="WKU28" s="283"/>
      <c r="WKV28" s="283"/>
      <c r="WKW28" s="283"/>
      <c r="WKX28" s="283"/>
      <c r="WKY28" s="283"/>
      <c r="WKZ28" s="283"/>
      <c r="WLA28" s="283"/>
      <c r="WLB28" s="283"/>
      <c r="WLC28" s="283"/>
      <c r="WLD28" s="283"/>
      <c r="WLE28" s="283"/>
      <c r="WLF28" s="283"/>
      <c r="WLG28" s="283"/>
      <c r="WLH28" s="283"/>
      <c r="WLI28" s="283"/>
      <c r="WLJ28" s="283"/>
      <c r="WLK28" s="283"/>
      <c r="WLL28" s="283"/>
      <c r="WLM28" s="283"/>
      <c r="WLN28" s="283"/>
      <c r="WLO28" s="283"/>
      <c r="WLP28" s="283"/>
      <c r="WLQ28" s="283"/>
      <c r="WLR28" s="283"/>
      <c r="WLS28" s="283"/>
      <c r="WLT28" s="283"/>
      <c r="WLU28" s="283"/>
      <c r="WLV28" s="283"/>
      <c r="WLW28" s="283"/>
      <c r="WLX28" s="283"/>
      <c r="WLY28" s="283"/>
      <c r="WLZ28" s="283"/>
      <c r="WMA28" s="283"/>
      <c r="WMB28" s="283"/>
      <c r="WMC28" s="283"/>
      <c r="WMD28" s="283"/>
      <c r="WME28" s="283"/>
      <c r="WMF28" s="283"/>
      <c r="WMG28" s="283"/>
      <c r="WMH28" s="283"/>
      <c r="WMI28" s="283"/>
      <c r="WMJ28" s="283"/>
      <c r="WMK28" s="283"/>
      <c r="WML28" s="283"/>
      <c r="WMM28" s="283"/>
      <c r="WMN28" s="283"/>
      <c r="WMO28" s="283"/>
      <c r="WMP28" s="283"/>
      <c r="WMQ28" s="283"/>
      <c r="WMR28" s="283"/>
      <c r="WMS28" s="283"/>
      <c r="WMT28" s="283"/>
      <c r="WMU28" s="283"/>
      <c r="WMV28" s="283"/>
      <c r="WMW28" s="283"/>
      <c r="WMX28" s="283"/>
      <c r="WMY28" s="283"/>
      <c r="WMZ28" s="283"/>
      <c r="WNA28" s="283"/>
      <c r="WNB28" s="283"/>
      <c r="WNC28" s="283"/>
      <c r="WND28" s="283"/>
      <c r="WNE28" s="283"/>
      <c r="WNF28" s="283"/>
      <c r="WNG28" s="283"/>
      <c r="WNH28" s="283"/>
      <c r="WNI28" s="283"/>
      <c r="WNJ28" s="283"/>
      <c r="WNK28" s="283"/>
      <c r="WNL28" s="283"/>
      <c r="WNM28" s="283"/>
      <c r="WNN28" s="283"/>
      <c r="WNO28" s="283"/>
      <c r="WNP28" s="283"/>
      <c r="WNQ28" s="283"/>
      <c r="WNR28" s="283"/>
      <c r="WNS28" s="283"/>
      <c r="WNT28" s="283"/>
      <c r="WNU28" s="283"/>
      <c r="WNV28" s="283"/>
      <c r="WNW28" s="283"/>
      <c r="WNX28" s="283"/>
      <c r="WNY28" s="283"/>
      <c r="WNZ28" s="283"/>
      <c r="WOA28" s="283"/>
      <c r="WOB28" s="283"/>
      <c r="WOC28" s="283"/>
      <c r="WOD28" s="283"/>
      <c r="WOE28" s="283"/>
      <c r="WOF28" s="283"/>
      <c r="WOG28" s="283"/>
      <c r="WOH28" s="283"/>
      <c r="WOI28" s="283"/>
      <c r="WOJ28" s="283"/>
      <c r="WOK28" s="283"/>
      <c r="WOL28" s="283"/>
      <c r="WOM28" s="283"/>
      <c r="WON28" s="283"/>
      <c r="WOO28" s="283"/>
      <c r="WOP28" s="283"/>
      <c r="WOQ28" s="283"/>
      <c r="WOR28" s="283"/>
      <c r="WOS28" s="283"/>
      <c r="WOT28" s="283"/>
      <c r="WOU28" s="283"/>
      <c r="WOV28" s="283"/>
      <c r="WOW28" s="283"/>
      <c r="WOX28" s="283"/>
      <c r="WOY28" s="283"/>
      <c r="WOZ28" s="283"/>
      <c r="WPA28" s="283"/>
      <c r="WPB28" s="283"/>
      <c r="WPC28" s="283"/>
      <c r="WPD28" s="283"/>
      <c r="WPE28" s="283"/>
      <c r="WPF28" s="283"/>
      <c r="WPG28" s="283"/>
      <c r="WPH28" s="283"/>
      <c r="WPI28" s="283"/>
      <c r="WPJ28" s="283"/>
      <c r="WPK28" s="283"/>
      <c r="WPL28" s="283"/>
      <c r="WPM28" s="283"/>
      <c r="WPN28" s="283"/>
      <c r="WPO28" s="283"/>
      <c r="WPP28" s="283"/>
      <c r="WPQ28" s="283"/>
      <c r="WPR28" s="283"/>
      <c r="WPS28" s="283"/>
      <c r="WPT28" s="283"/>
      <c r="WPU28" s="283"/>
      <c r="WPV28" s="283"/>
      <c r="WPW28" s="283"/>
      <c r="WPX28" s="283"/>
      <c r="WPY28" s="283"/>
      <c r="WPZ28" s="283"/>
      <c r="WQA28" s="283"/>
      <c r="WQB28" s="283"/>
      <c r="WQC28" s="283"/>
      <c r="WQD28" s="283"/>
      <c r="WQE28" s="283"/>
      <c r="WQF28" s="283"/>
      <c r="WQG28" s="283"/>
      <c r="WQH28" s="283"/>
      <c r="WQI28" s="283"/>
      <c r="WQJ28" s="283"/>
      <c r="WQK28" s="283"/>
      <c r="WQL28" s="283"/>
      <c r="WQM28" s="283"/>
      <c r="WQN28" s="283"/>
      <c r="WQO28" s="283"/>
      <c r="WQP28" s="283"/>
      <c r="WQQ28" s="283"/>
      <c r="WQR28" s="283"/>
      <c r="WQS28" s="283"/>
      <c r="WQT28" s="283"/>
      <c r="WQU28" s="283"/>
      <c r="WQV28" s="283"/>
      <c r="WQW28" s="283"/>
      <c r="WQX28" s="283"/>
      <c r="WQY28" s="283"/>
      <c r="WQZ28" s="283"/>
      <c r="WRA28" s="283"/>
      <c r="WRB28" s="283"/>
      <c r="WRC28" s="283"/>
      <c r="WRD28" s="283"/>
      <c r="WRE28" s="283"/>
      <c r="WRF28" s="283"/>
      <c r="WRG28" s="283"/>
      <c r="WRH28" s="283"/>
      <c r="WRI28" s="283"/>
      <c r="WRJ28" s="283"/>
      <c r="WRK28" s="283"/>
      <c r="WRL28" s="283"/>
      <c r="WRM28" s="283"/>
      <c r="WRN28" s="283"/>
      <c r="WRO28" s="283"/>
      <c r="WRP28" s="283"/>
      <c r="WRQ28" s="283"/>
      <c r="WRR28" s="283"/>
      <c r="WRS28" s="283"/>
      <c r="WRT28" s="283"/>
      <c r="WRU28" s="283"/>
      <c r="WRV28" s="283"/>
      <c r="WRW28" s="283"/>
      <c r="WRX28" s="283"/>
      <c r="WRY28" s="283"/>
      <c r="WRZ28" s="283"/>
      <c r="WSA28" s="283"/>
      <c r="WSB28" s="283"/>
      <c r="WSC28" s="283"/>
      <c r="WSD28" s="283"/>
      <c r="WSE28" s="283"/>
      <c r="WSF28" s="283"/>
      <c r="WSG28" s="283"/>
      <c r="WSH28" s="283"/>
      <c r="WSI28" s="283"/>
      <c r="WSJ28" s="283"/>
      <c r="WSK28" s="283"/>
      <c r="WSL28" s="283"/>
      <c r="WSM28" s="283"/>
      <c r="WSN28" s="283"/>
      <c r="WSO28" s="283"/>
      <c r="WSP28" s="283"/>
      <c r="WSQ28" s="283"/>
      <c r="WSR28" s="283"/>
      <c r="WSS28" s="283"/>
      <c r="WST28" s="283"/>
      <c r="WSU28" s="283"/>
      <c r="WSV28" s="283"/>
      <c r="WSW28" s="283"/>
      <c r="WSX28" s="283"/>
      <c r="WSY28" s="283"/>
      <c r="WSZ28" s="283"/>
      <c r="WTA28" s="283"/>
      <c r="WTB28" s="283"/>
      <c r="WTC28" s="283"/>
      <c r="WTD28" s="283"/>
      <c r="WTE28" s="283"/>
      <c r="WTF28" s="283"/>
      <c r="WTG28" s="283"/>
      <c r="WTH28" s="283"/>
      <c r="WTI28" s="283"/>
      <c r="WTJ28" s="283"/>
      <c r="WTK28" s="283"/>
      <c r="WTL28" s="283"/>
      <c r="WTM28" s="283"/>
      <c r="WTN28" s="283"/>
      <c r="WTO28" s="283"/>
      <c r="WTP28" s="283"/>
      <c r="WTQ28" s="283"/>
      <c r="WTR28" s="283"/>
      <c r="WTS28" s="283"/>
      <c r="WTT28" s="283"/>
      <c r="WTU28" s="283"/>
      <c r="WTV28" s="283"/>
      <c r="WTW28" s="283"/>
      <c r="WTX28" s="283"/>
      <c r="WTY28" s="283"/>
      <c r="WTZ28" s="283"/>
      <c r="WUA28" s="283"/>
      <c r="WUB28" s="283"/>
      <c r="WUC28" s="283"/>
      <c r="WUD28" s="283"/>
      <c r="WUE28" s="283"/>
      <c r="WUF28" s="283"/>
      <c r="WUG28" s="283"/>
      <c r="WUH28" s="283"/>
      <c r="WUI28" s="283"/>
      <c r="WUJ28" s="283"/>
      <c r="WUK28" s="283"/>
      <c r="WUL28" s="283"/>
      <c r="WUM28" s="283"/>
      <c r="WUN28" s="283"/>
      <c r="WUO28" s="283"/>
      <c r="WUP28" s="283"/>
      <c r="WUQ28" s="283"/>
      <c r="WUR28" s="283"/>
      <c r="WUS28" s="283"/>
      <c r="WUT28" s="283"/>
      <c r="WUU28" s="283"/>
      <c r="WUV28" s="283"/>
      <c r="WUW28" s="283"/>
      <c r="WUX28" s="283"/>
      <c r="WUY28" s="283"/>
      <c r="WUZ28" s="283"/>
      <c r="WVA28" s="283"/>
      <c r="WVB28" s="283"/>
      <c r="WVC28" s="283"/>
      <c r="WVD28" s="283"/>
      <c r="WVE28" s="283"/>
      <c r="WVF28" s="283"/>
      <c r="WVG28" s="283"/>
      <c r="WVH28" s="283"/>
      <c r="WVI28" s="283"/>
      <c r="WVJ28" s="283"/>
      <c r="WVK28" s="283"/>
      <c r="WVL28" s="283"/>
      <c r="WVM28" s="283"/>
      <c r="WVN28" s="283"/>
      <c r="WVO28" s="283"/>
      <c r="WVP28" s="283"/>
      <c r="WVQ28" s="283"/>
      <c r="WVR28" s="283"/>
      <c r="WVS28" s="283"/>
      <c r="WVT28" s="283"/>
      <c r="WVU28" s="283"/>
      <c r="WVV28" s="283"/>
      <c r="WVW28" s="283"/>
      <c r="WVX28" s="283"/>
      <c r="WVY28" s="283"/>
      <c r="WVZ28" s="283"/>
      <c r="WWA28" s="283"/>
      <c r="WWB28" s="283"/>
      <c r="WWC28" s="283"/>
      <c r="WWD28" s="283"/>
      <c r="WWE28" s="283"/>
      <c r="WWF28" s="283"/>
      <c r="WWG28" s="283"/>
      <c r="WWH28" s="283"/>
      <c r="WWI28" s="283"/>
      <c r="WWJ28" s="283"/>
      <c r="WWK28" s="283"/>
      <c r="WWL28" s="283"/>
      <c r="WWM28" s="283"/>
      <c r="WWN28" s="283"/>
      <c r="WWO28" s="283"/>
      <c r="WWP28" s="283"/>
      <c r="WWQ28" s="283"/>
      <c r="WWR28" s="283"/>
      <c r="WWS28" s="283"/>
      <c r="WWT28" s="283"/>
      <c r="WWU28" s="283"/>
      <c r="WWV28" s="283"/>
      <c r="WWW28" s="283"/>
      <c r="WWX28" s="283"/>
      <c r="WWY28" s="283"/>
      <c r="WWZ28" s="283"/>
      <c r="WXA28" s="283"/>
      <c r="WXB28" s="283"/>
      <c r="WXC28" s="283"/>
      <c r="WXD28" s="283"/>
      <c r="WXE28" s="283"/>
      <c r="WXF28" s="283"/>
      <c r="WXG28" s="283"/>
      <c r="WXH28" s="283"/>
      <c r="WXI28" s="283"/>
      <c r="WXJ28" s="283"/>
      <c r="WXK28" s="283"/>
      <c r="WXL28" s="283"/>
      <c r="WXM28" s="283"/>
      <c r="WXN28" s="283"/>
      <c r="WXO28" s="283"/>
      <c r="WXP28" s="283"/>
      <c r="WXQ28" s="283"/>
      <c r="WXR28" s="283"/>
      <c r="WXS28" s="283"/>
      <c r="WXT28" s="283"/>
      <c r="WXU28" s="283"/>
      <c r="WXV28" s="283"/>
      <c r="WXW28" s="283"/>
      <c r="WXX28" s="283"/>
      <c r="WXY28" s="283"/>
      <c r="WXZ28" s="283"/>
      <c r="WYA28" s="283"/>
      <c r="WYB28" s="283"/>
      <c r="WYC28" s="283"/>
      <c r="WYD28" s="283"/>
      <c r="WYE28" s="283"/>
      <c r="WYF28" s="283"/>
      <c r="WYG28" s="283"/>
      <c r="WYH28" s="283"/>
      <c r="WYI28" s="283"/>
      <c r="WYJ28" s="283"/>
      <c r="WYK28" s="283"/>
      <c r="WYL28" s="283"/>
      <c r="WYM28" s="283"/>
      <c r="WYN28" s="283"/>
      <c r="WYO28" s="283"/>
      <c r="WYP28" s="283"/>
      <c r="WYQ28" s="283"/>
      <c r="WYR28" s="283"/>
      <c r="WYS28" s="283"/>
      <c r="WYT28" s="283"/>
      <c r="WYU28" s="283"/>
      <c r="WYV28" s="283"/>
      <c r="WYW28" s="283"/>
      <c r="WYX28" s="283"/>
      <c r="WYY28" s="283"/>
      <c r="WYZ28" s="283"/>
      <c r="WZA28" s="283"/>
      <c r="WZB28" s="283"/>
      <c r="WZC28" s="283"/>
      <c r="WZD28" s="283"/>
      <c r="WZE28" s="283"/>
      <c r="WZF28" s="283"/>
      <c r="WZG28" s="283"/>
      <c r="WZH28" s="283"/>
      <c r="WZI28" s="283"/>
      <c r="WZJ28" s="283"/>
      <c r="WZK28" s="283"/>
      <c r="WZL28" s="283"/>
      <c r="WZM28" s="283"/>
      <c r="WZN28" s="283"/>
      <c r="WZO28" s="283"/>
      <c r="WZP28" s="283"/>
      <c r="WZQ28" s="283"/>
      <c r="WZR28" s="283"/>
      <c r="WZS28" s="283"/>
      <c r="WZT28" s="283"/>
      <c r="WZU28" s="283"/>
      <c r="WZV28" s="283"/>
      <c r="WZW28" s="283"/>
      <c r="WZX28" s="283"/>
      <c r="WZY28" s="283"/>
      <c r="WZZ28" s="283"/>
      <c r="XAA28" s="283"/>
      <c r="XAB28" s="283"/>
      <c r="XAC28" s="283"/>
      <c r="XAD28" s="283"/>
      <c r="XAE28" s="283"/>
      <c r="XAF28" s="283"/>
      <c r="XAG28" s="283"/>
      <c r="XAH28" s="283"/>
      <c r="XAI28" s="283"/>
      <c r="XAJ28" s="283"/>
      <c r="XAK28" s="283"/>
      <c r="XAL28" s="283"/>
      <c r="XAM28" s="283"/>
      <c r="XAN28" s="283"/>
      <c r="XAO28" s="283"/>
      <c r="XAP28" s="283"/>
      <c r="XAQ28" s="283"/>
      <c r="XAR28" s="283"/>
      <c r="XAS28" s="283"/>
      <c r="XAT28" s="283"/>
      <c r="XAU28" s="283"/>
      <c r="XAV28" s="283"/>
      <c r="XAW28" s="283"/>
      <c r="XAX28" s="283"/>
      <c r="XAY28" s="283"/>
      <c r="XAZ28" s="283"/>
      <c r="XBA28" s="283"/>
      <c r="XBB28" s="283"/>
      <c r="XBC28" s="283"/>
      <c r="XBD28" s="283"/>
      <c r="XBE28" s="283"/>
      <c r="XBF28" s="283"/>
      <c r="XBG28" s="283"/>
      <c r="XBH28" s="283"/>
      <c r="XBI28" s="283"/>
      <c r="XBJ28" s="283"/>
      <c r="XBK28" s="283"/>
      <c r="XBL28" s="283"/>
      <c r="XBM28" s="283"/>
      <c r="XBN28" s="283"/>
      <c r="XBO28" s="283"/>
      <c r="XBP28" s="283"/>
      <c r="XBQ28" s="283"/>
      <c r="XBR28" s="283"/>
      <c r="XBS28" s="283"/>
      <c r="XBT28" s="283"/>
      <c r="XBU28" s="283"/>
      <c r="XBV28" s="283"/>
      <c r="XBW28" s="283"/>
      <c r="XBX28" s="283"/>
      <c r="XBY28" s="283"/>
      <c r="XBZ28" s="283"/>
      <c r="XCA28" s="283"/>
      <c r="XCB28" s="283"/>
      <c r="XCC28" s="283"/>
      <c r="XCD28" s="283"/>
      <c r="XCE28" s="283"/>
      <c r="XCF28" s="283"/>
      <c r="XCG28" s="283"/>
      <c r="XCH28" s="283"/>
      <c r="XCI28" s="283"/>
      <c r="XCJ28" s="283"/>
      <c r="XCK28" s="283"/>
      <c r="XCL28" s="283"/>
      <c r="XCM28" s="283"/>
      <c r="XCN28" s="283"/>
      <c r="XCO28" s="283"/>
      <c r="XCP28" s="283"/>
      <c r="XCQ28" s="283"/>
      <c r="XCR28" s="283"/>
      <c r="XCS28" s="283"/>
      <c r="XCT28" s="283"/>
      <c r="XCU28" s="283"/>
      <c r="XCV28" s="283"/>
      <c r="XCW28" s="283"/>
      <c r="XCX28" s="283"/>
      <c r="XCY28" s="283"/>
      <c r="XCZ28" s="283"/>
      <c r="XDA28" s="283"/>
      <c r="XDB28" s="283"/>
      <c r="XDC28" s="283"/>
      <c r="XDD28" s="283"/>
      <c r="XDE28" s="283"/>
      <c r="XDF28" s="283"/>
      <c r="XDG28" s="283"/>
      <c r="XDH28" s="283"/>
      <c r="XDI28" s="283"/>
      <c r="XDJ28" s="283"/>
      <c r="XDK28" s="283"/>
      <c r="XDL28" s="283"/>
      <c r="XDM28" s="283"/>
      <c r="XDN28" s="283"/>
      <c r="XDO28" s="283"/>
      <c r="XDP28" s="283"/>
      <c r="XDQ28" s="283"/>
      <c r="XDR28" s="283"/>
      <c r="XDS28" s="283"/>
      <c r="XDT28" s="283"/>
      <c r="XDU28" s="283"/>
      <c r="XDV28" s="283"/>
      <c r="XDW28" s="283"/>
      <c r="XDX28" s="283"/>
      <c r="XDY28" s="283"/>
      <c r="XDZ28" s="283"/>
      <c r="XEA28" s="283"/>
      <c r="XEB28" s="283"/>
      <c r="XEC28" s="283"/>
      <c r="XED28" s="283"/>
      <c r="XEE28" s="283"/>
      <c r="XEF28" s="283"/>
      <c r="XEG28" s="283"/>
      <c r="XEH28" s="283"/>
      <c r="XEI28" s="283"/>
      <c r="XEJ28" s="283"/>
      <c r="XEK28" s="283"/>
      <c r="XEL28" s="283"/>
      <c r="XEM28" s="283"/>
      <c r="XEN28" s="283"/>
      <c r="XEO28" s="283"/>
      <c r="XEP28" s="283"/>
      <c r="XEQ28" s="283"/>
      <c r="XER28" s="283"/>
      <c r="XES28" s="283"/>
      <c r="XET28" s="283"/>
      <c r="XEU28" s="283"/>
    </row>
    <row r="29" spans="1:16375" s="282" customFormat="1" ht="11.5">
      <c r="A29" s="180"/>
      <c r="B29" s="277"/>
      <c r="C29" s="182"/>
      <c r="D29" s="181"/>
    </row>
    <row r="30" spans="1:16375" s="282" customFormat="1" ht="11.5">
      <c r="A30" s="183"/>
      <c r="B30" s="277"/>
      <c r="C30" s="182"/>
      <c r="D30" s="181"/>
    </row>
    <row r="31" spans="1:16375" s="282" customFormat="1" ht="11.5">
      <c r="A31" s="183"/>
      <c r="B31" s="277"/>
      <c r="C31" s="182"/>
      <c r="D31" s="181"/>
    </row>
    <row r="32" spans="1:16375" s="282" customFormat="1" ht="11.5">
      <c r="A32" s="183"/>
      <c r="B32" s="277"/>
      <c r="C32" s="182"/>
      <c r="D32" s="181"/>
    </row>
    <row r="33" spans="1:4" s="282" customFormat="1" ht="11.5">
      <c r="A33" s="180"/>
      <c r="B33" s="181"/>
      <c r="C33" s="181"/>
      <c r="D33" s="181"/>
    </row>
    <row r="34" spans="1:4" s="282" customFormat="1" ht="11.5">
      <c r="A34" s="183"/>
      <c r="B34" s="181"/>
      <c r="C34" s="181"/>
      <c r="D34" s="181"/>
    </row>
    <row r="35" spans="1:4" s="282" customFormat="1" ht="11.5">
      <c r="A35" s="183"/>
      <c r="B35" s="187"/>
      <c r="C35" s="186"/>
      <c r="D35" s="186"/>
    </row>
    <row r="36" spans="1:4" s="282" customFormat="1" ht="11.5">
      <c r="A36" s="188"/>
      <c r="B36" s="187"/>
      <c r="C36" s="186"/>
      <c r="D36" s="186"/>
    </row>
    <row r="37" spans="1:4" s="282" customFormat="1" ht="11.5">
      <c r="A37" s="283"/>
      <c r="B37" s="277"/>
      <c r="C37" s="277"/>
      <c r="D37" s="277"/>
    </row>
    <row r="38" spans="1:4" s="282" customFormat="1" ht="11.5">
      <c r="A38" s="283"/>
      <c r="B38" s="277"/>
      <c r="C38" s="277"/>
      <c r="D38" s="277"/>
    </row>
    <row r="39" spans="1:4" ht="11.5">
      <c r="B39" s="277"/>
      <c r="C39" s="277"/>
      <c r="D39" s="277"/>
    </row>
    <row r="40" spans="1:4" ht="11.5">
      <c r="A40" s="278"/>
      <c r="B40" s="277"/>
      <c r="C40" s="277"/>
      <c r="D40" s="277"/>
    </row>
    <row r="41" spans="1:4" ht="11.5">
      <c r="B41" s="277"/>
      <c r="C41" s="277"/>
      <c r="D41" s="277"/>
    </row>
    <row r="42" spans="1:4" ht="11.5">
      <c r="B42" s="277"/>
      <c r="C42" s="277"/>
      <c r="D42" s="277"/>
    </row>
    <row r="43" spans="1:4" ht="11.5">
      <c r="A43" s="183"/>
      <c r="B43" s="277"/>
      <c r="C43" s="277"/>
      <c r="D43" s="277"/>
    </row>
    <row r="44" spans="1:4" ht="11.5">
      <c r="B44" s="277"/>
      <c r="C44" s="277"/>
      <c r="D44" s="277"/>
    </row>
    <row r="45" spans="1:4" ht="11.5">
      <c r="B45" s="277"/>
      <c r="C45" s="277"/>
      <c r="D45" s="277"/>
    </row>
    <row r="46" spans="1:4" ht="11.5">
      <c r="B46" s="277"/>
      <c r="C46" s="277"/>
      <c r="D46" s="277"/>
    </row>
    <row r="47" spans="1:4" ht="11.5">
      <c r="B47" s="277"/>
      <c r="C47" s="277"/>
      <c r="D47" s="277"/>
    </row>
    <row r="48" spans="1:4" ht="11.5">
      <c r="B48" s="277"/>
      <c r="C48" s="277"/>
      <c r="D48" s="277"/>
    </row>
  </sheetData>
  <mergeCells count="2">
    <mergeCell ref="A14:D14"/>
    <mergeCell ref="A22:D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E9FF-D0C5-4C0A-9856-4160AFF40DC2}">
  <sheetPr>
    <tabColor rgb="FF00B050"/>
  </sheetPr>
  <dimension ref="A1:XEU60"/>
  <sheetViews>
    <sheetView zoomScale="120" zoomScaleNormal="120" workbookViewId="0">
      <selection activeCell="A24" sqref="A24"/>
    </sheetView>
  </sheetViews>
  <sheetFormatPr defaultColWidth="7.9140625" defaultRowHeight="12"/>
  <cols>
    <col min="1" max="1" width="76.1640625" style="276" customWidth="1"/>
    <col min="2" max="3" width="11.5" style="274" customWidth="1"/>
    <col min="4" max="4" width="15" style="274" customWidth="1"/>
    <col min="5" max="16384" width="7.9140625" style="275"/>
  </cols>
  <sheetData>
    <row r="1" spans="1:5" ht="17.5">
      <c r="A1" s="173" t="s">
        <v>327</v>
      </c>
    </row>
    <row r="2" spans="1:5" ht="12.5" thickBot="1"/>
    <row r="3" spans="1:5" s="179" customFormat="1" ht="18" thickBot="1">
      <c r="A3" s="177"/>
      <c r="B3" s="178">
        <v>2021</v>
      </c>
      <c r="C3" s="178">
        <v>2022</v>
      </c>
      <c r="D3" s="178">
        <v>2023</v>
      </c>
    </row>
    <row r="4" spans="1:5" s="280" customFormat="1" ht="11.5">
      <c r="A4" s="180" t="s">
        <v>328</v>
      </c>
      <c r="B4" s="181"/>
      <c r="C4" s="182"/>
      <c r="D4" s="182"/>
    </row>
    <row r="5" spans="1:5" s="287" customFormat="1" ht="11.5">
      <c r="A5" s="180" t="s">
        <v>329</v>
      </c>
      <c r="B5" s="262">
        <v>36494</v>
      </c>
      <c r="C5" s="263">
        <v>21017</v>
      </c>
      <c r="D5" s="263">
        <v>19422</v>
      </c>
    </row>
    <row r="6" spans="1:5" s="280" customFormat="1" ht="11.5">
      <c r="A6" s="183" t="s">
        <v>330</v>
      </c>
      <c r="B6" s="262">
        <v>3690</v>
      </c>
      <c r="C6" s="263">
        <v>3737</v>
      </c>
      <c r="D6" s="263">
        <v>3408</v>
      </c>
    </row>
    <row r="7" spans="1:5" s="280" customFormat="1" ht="11.5">
      <c r="A7" s="183" t="s">
        <v>331</v>
      </c>
      <c r="B7" s="262">
        <v>29215</v>
      </c>
      <c r="C7" s="263">
        <v>13409</v>
      </c>
      <c r="D7" s="263">
        <v>11901</v>
      </c>
    </row>
    <row r="8" spans="1:5" s="282" customFormat="1" ht="12" customHeight="1">
      <c r="A8" s="183" t="s">
        <v>332</v>
      </c>
      <c r="B8" s="262">
        <v>3589</v>
      </c>
      <c r="C8" s="263">
        <v>3870</v>
      </c>
      <c r="D8" s="263">
        <v>4112</v>
      </c>
    </row>
    <row r="9" spans="1:5" s="282" customFormat="1" ht="12" customHeight="1">
      <c r="A9" s="180" t="s">
        <v>333</v>
      </c>
      <c r="B9" s="298">
        <v>32905</v>
      </c>
      <c r="C9" s="298">
        <v>17147</v>
      </c>
      <c r="D9" s="298">
        <v>15309</v>
      </c>
    </row>
    <row r="10" spans="1:5" s="282" customFormat="1" ht="12" customHeight="1">
      <c r="A10" s="180"/>
      <c r="B10" s="299"/>
      <c r="C10" s="299"/>
      <c r="D10" s="299"/>
    </row>
    <row r="11" spans="1:5" s="282" customFormat="1" ht="12" customHeight="1">
      <c r="A11" s="180" t="s">
        <v>334</v>
      </c>
      <c r="B11" s="299"/>
      <c r="C11" s="299"/>
      <c r="D11" s="299"/>
    </row>
    <row r="12" spans="1:5" s="282" customFormat="1" ht="12" customHeight="1">
      <c r="A12" s="180" t="s">
        <v>335</v>
      </c>
      <c r="B12" s="299">
        <v>4.34</v>
      </c>
      <c r="C12" s="299">
        <v>2.4300000000000002</v>
      </c>
      <c r="D12" s="299">
        <v>2.33</v>
      </c>
    </row>
    <row r="13" spans="1:5" s="282" customFormat="1" ht="12" customHeight="1">
      <c r="A13" s="180"/>
      <c r="B13" s="300">
        <f>'[30]ByYEARS-SUM'!I27</f>
        <v>3.915683776434451</v>
      </c>
      <c r="C13" s="300">
        <f>'[30]ByYEARS-SUM'!J27</f>
        <v>1.9806577211423619</v>
      </c>
      <c r="D13" s="300">
        <f>'[30]ByYEARS-SUM'!K27</f>
        <v>1.8348700235758679</v>
      </c>
    </row>
    <row r="14" spans="1:5" s="282" customFormat="1" ht="13.5" customHeight="1">
      <c r="A14" s="180" t="s">
        <v>336</v>
      </c>
      <c r="B14" s="181"/>
      <c r="C14" s="182"/>
      <c r="D14" s="182"/>
    </row>
    <row r="15" spans="1:5" s="282" customFormat="1" ht="12" customHeight="1">
      <c r="A15" s="183" t="s">
        <v>337</v>
      </c>
      <c r="B15" s="262">
        <v>35839</v>
      </c>
      <c r="C15" s="263">
        <v>33643</v>
      </c>
      <c r="D15" s="263">
        <v>28453</v>
      </c>
    </row>
    <row r="16" spans="1:5" s="282" customFormat="1" ht="12" customHeight="1">
      <c r="A16" s="180" t="s">
        <v>338</v>
      </c>
      <c r="B16" s="192">
        <v>4.26</v>
      </c>
      <c r="C16" s="184">
        <v>3.89</v>
      </c>
      <c r="D16" s="184">
        <v>3.41</v>
      </c>
      <c r="E16" s="301"/>
    </row>
    <row r="17" spans="1:4" s="282" customFormat="1" ht="12" customHeight="1">
      <c r="A17" s="183" t="s">
        <v>339</v>
      </c>
      <c r="B17" s="262">
        <v>25530</v>
      </c>
      <c r="C17" s="263">
        <v>21506</v>
      </c>
      <c r="D17" s="263">
        <v>17993</v>
      </c>
    </row>
    <row r="18" spans="1:4" s="282" customFormat="1" ht="12" customHeight="1">
      <c r="A18" s="183" t="s">
        <v>340</v>
      </c>
      <c r="B18" s="192">
        <v>3.04</v>
      </c>
      <c r="C18" s="184">
        <v>2.48</v>
      </c>
      <c r="D18" s="184">
        <v>2.16</v>
      </c>
    </row>
    <row r="19" spans="1:4" s="282" customFormat="1" ht="12" customHeight="1">
      <c r="A19" s="180" t="s">
        <v>341</v>
      </c>
      <c r="B19" s="262">
        <v>8561</v>
      </c>
      <c r="C19" s="263">
        <v>8722</v>
      </c>
      <c r="D19" s="263">
        <v>6422</v>
      </c>
    </row>
    <row r="20" spans="1:4" s="282" customFormat="1" ht="12" customHeight="1">
      <c r="A20" s="183" t="s">
        <v>342</v>
      </c>
      <c r="B20" s="192">
        <v>1.02</v>
      </c>
      <c r="C20" s="184">
        <v>1.01</v>
      </c>
      <c r="D20" s="184">
        <v>0.77</v>
      </c>
    </row>
    <row r="21" spans="1:4" s="282" customFormat="1" ht="12" customHeight="1">
      <c r="A21" s="183"/>
      <c r="B21" s="181"/>
      <c r="C21" s="182"/>
      <c r="D21" s="182"/>
    </row>
    <row r="22" spans="1:4" s="282" customFormat="1" ht="12" customHeight="1">
      <c r="A22" s="180" t="s">
        <v>343</v>
      </c>
      <c r="B22" s="181"/>
      <c r="C22" s="182"/>
      <c r="D22" s="182"/>
    </row>
    <row r="23" spans="1:4" s="286" customFormat="1" ht="12" customHeight="1">
      <c r="A23" s="183" t="s">
        <v>344</v>
      </c>
      <c r="B23" s="181">
        <v>-9</v>
      </c>
      <c r="C23" s="182">
        <v>-17</v>
      </c>
      <c r="D23" s="182">
        <v>-18</v>
      </c>
    </row>
    <row r="24" spans="1:4" s="286" customFormat="1" ht="12" customHeight="1">
      <c r="A24" s="185"/>
      <c r="B24" s="181"/>
      <c r="C24" s="182"/>
      <c r="D24" s="182"/>
    </row>
    <row r="25" spans="1:4" s="282" customFormat="1" ht="12" customHeight="1">
      <c r="A25" s="183"/>
      <c r="B25" s="181"/>
      <c r="C25" s="182"/>
      <c r="D25" s="182"/>
    </row>
    <row r="26" spans="1:4" s="282" customFormat="1" ht="13.5" customHeight="1">
      <c r="A26" s="180" t="s">
        <v>367</v>
      </c>
      <c r="B26" s="181"/>
      <c r="C26" s="182"/>
      <c r="D26" s="182"/>
    </row>
    <row r="27" spans="1:4" ht="40" customHeight="1">
      <c r="A27" s="199" t="s">
        <v>345</v>
      </c>
      <c r="B27" s="275"/>
      <c r="C27" s="194"/>
      <c r="D27" s="199"/>
    </row>
    <row r="28" spans="1:4" ht="52.5" customHeight="1">
      <c r="A28" s="199" t="s">
        <v>346</v>
      </c>
      <c r="B28" s="275"/>
      <c r="C28" s="194"/>
      <c r="D28" s="199"/>
    </row>
    <row r="29" spans="1:4" ht="40" customHeight="1">
      <c r="A29" s="199" t="s">
        <v>347</v>
      </c>
      <c r="B29" s="275"/>
      <c r="C29" s="194"/>
      <c r="D29" s="199"/>
    </row>
    <row r="30" spans="1:4" ht="40" customHeight="1">
      <c r="A30" s="199" t="s">
        <v>348</v>
      </c>
      <c r="B30" s="275"/>
      <c r="C30" s="194"/>
      <c r="D30" s="199"/>
    </row>
    <row r="31" spans="1:4" ht="26.5" customHeight="1">
      <c r="A31" s="199" t="s">
        <v>349</v>
      </c>
      <c r="B31" s="275"/>
      <c r="C31" s="194"/>
      <c r="D31" s="199"/>
    </row>
    <row r="32" spans="1:4" ht="40" customHeight="1">
      <c r="A32" s="194"/>
      <c r="B32" s="275"/>
      <c r="C32" s="194"/>
      <c r="D32" s="199"/>
    </row>
    <row r="33" spans="1:16375" ht="40" customHeight="1">
      <c r="A33" s="200"/>
      <c r="B33" s="199"/>
      <c r="C33" s="194"/>
      <c r="D33" s="194"/>
    </row>
    <row r="34" spans="1:16375" ht="40" customHeight="1">
      <c r="A34" s="194"/>
      <c r="B34" s="199"/>
      <c r="C34" s="194"/>
      <c r="D34" s="194"/>
    </row>
    <row r="35" spans="1:16375" ht="40" customHeight="1">
      <c r="A35" s="195"/>
      <c r="B35" s="199"/>
      <c r="C35" s="194"/>
      <c r="D35" s="194"/>
    </row>
    <row r="36" spans="1:16375" s="282" customFormat="1" ht="13.5" customHeight="1">
      <c r="A36" s="185"/>
      <c r="B36" s="181"/>
      <c r="C36" s="182"/>
      <c r="D36" s="182"/>
    </row>
    <row r="37" spans="1:16375" s="282" customFormat="1" ht="13.5" customHeight="1">
      <c r="A37" s="183"/>
      <c r="B37" s="181"/>
      <c r="C37" s="182"/>
      <c r="D37" s="182"/>
    </row>
    <row r="38" spans="1:16375" s="282" customFormat="1" ht="12" customHeight="1">
      <c r="A38" s="180"/>
      <c r="B38" s="277"/>
      <c r="C38" s="182"/>
      <c r="D38" s="181"/>
    </row>
    <row r="39" spans="1:16375" s="282" customFormat="1" ht="12" customHeight="1">
      <c r="A39" s="183"/>
      <c r="B39" s="186"/>
      <c r="C39" s="186"/>
      <c r="D39" s="181"/>
    </row>
    <row r="40" spans="1:16375" s="282" customFormat="1" ht="12" customHeight="1">
      <c r="A40" s="183"/>
      <c r="B40" s="277"/>
      <c r="C40" s="182"/>
      <c r="D40" s="181"/>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3"/>
      <c r="CP40" s="283"/>
      <c r="CQ40" s="283"/>
      <c r="CR40" s="283"/>
      <c r="CS40" s="283"/>
      <c r="CT40" s="283"/>
      <c r="CU40" s="283"/>
      <c r="CV40" s="283"/>
      <c r="CW40" s="283"/>
      <c r="CX40" s="283"/>
      <c r="CY40" s="283"/>
      <c r="CZ40" s="283"/>
      <c r="DA40" s="283"/>
      <c r="DB40" s="283"/>
      <c r="DC40" s="283"/>
      <c r="DD40" s="283"/>
      <c r="DE40" s="283"/>
      <c r="DF40" s="283"/>
      <c r="DG40" s="283"/>
      <c r="DH40" s="283"/>
      <c r="DI40" s="283"/>
      <c r="DJ40" s="283"/>
      <c r="DK40" s="283"/>
      <c r="DL40" s="283"/>
      <c r="DM40" s="283"/>
      <c r="DN40" s="283"/>
      <c r="DO40" s="283"/>
      <c r="DP40" s="283"/>
      <c r="DQ40" s="283"/>
      <c r="DR40" s="283"/>
      <c r="DS40" s="283"/>
      <c r="DT40" s="283"/>
      <c r="DU40" s="283"/>
      <c r="DV40" s="283"/>
      <c r="DW40" s="283"/>
      <c r="DX40" s="283"/>
      <c r="DY40" s="283"/>
      <c r="DZ40" s="283"/>
      <c r="EA40" s="283"/>
      <c r="EB40" s="283"/>
      <c r="EC40" s="283"/>
      <c r="ED40" s="283"/>
      <c r="EE40" s="283"/>
      <c r="EF40" s="283"/>
      <c r="EG40" s="283"/>
      <c r="EH40" s="283"/>
      <c r="EI40" s="283"/>
      <c r="EJ40" s="283"/>
      <c r="EK40" s="283"/>
      <c r="EL40" s="283"/>
      <c r="EM40" s="283"/>
      <c r="EN40" s="283"/>
      <c r="EO40" s="283"/>
      <c r="EP40" s="283"/>
      <c r="EQ40" s="283"/>
      <c r="ER40" s="283"/>
      <c r="ES40" s="283"/>
      <c r="ET40" s="283"/>
      <c r="EU40" s="283"/>
      <c r="EV40" s="283"/>
      <c r="EW40" s="283"/>
      <c r="EX40" s="283"/>
      <c r="EY40" s="283"/>
      <c r="EZ40" s="283"/>
      <c r="FA40" s="283"/>
      <c r="FB40" s="283"/>
      <c r="FC40" s="283"/>
      <c r="FD40" s="283"/>
      <c r="FE40" s="283"/>
      <c r="FF40" s="283"/>
      <c r="FG40" s="283"/>
      <c r="FH40" s="283"/>
      <c r="FI40" s="283"/>
      <c r="FJ40" s="283"/>
      <c r="FK40" s="283"/>
      <c r="FL40" s="283"/>
      <c r="FM40" s="283"/>
      <c r="FN40" s="283"/>
      <c r="FO40" s="283"/>
      <c r="FP40" s="283"/>
      <c r="FQ40" s="283"/>
      <c r="FR40" s="283"/>
      <c r="FS40" s="283"/>
      <c r="FT40" s="283"/>
      <c r="FU40" s="283"/>
      <c r="FV40" s="283"/>
      <c r="FW40" s="283"/>
      <c r="FX40" s="283"/>
      <c r="FY40" s="283"/>
      <c r="FZ40" s="283"/>
      <c r="GA40" s="283"/>
      <c r="GB40" s="283"/>
      <c r="GC40" s="283"/>
      <c r="GD40" s="283"/>
      <c r="GE40" s="283"/>
      <c r="GF40" s="283"/>
      <c r="GG40" s="283"/>
      <c r="GH40" s="283"/>
      <c r="GI40" s="283"/>
      <c r="GJ40" s="283"/>
      <c r="GK40" s="283"/>
      <c r="GL40" s="283"/>
      <c r="GM40" s="283"/>
      <c r="GN40" s="283"/>
      <c r="GO40" s="283"/>
      <c r="GP40" s="283"/>
      <c r="GQ40" s="283"/>
      <c r="GR40" s="283"/>
      <c r="GS40" s="283"/>
      <c r="GT40" s="283"/>
      <c r="GU40" s="283"/>
      <c r="GV40" s="283"/>
      <c r="GW40" s="283"/>
      <c r="GX40" s="283"/>
      <c r="GY40" s="283"/>
      <c r="GZ40" s="283"/>
      <c r="HA40" s="283"/>
      <c r="HB40" s="283"/>
      <c r="HC40" s="283"/>
      <c r="HD40" s="283"/>
      <c r="HE40" s="283"/>
      <c r="HF40" s="283"/>
      <c r="HG40" s="283"/>
      <c r="HH40" s="283"/>
      <c r="HI40" s="283"/>
      <c r="HJ40" s="283"/>
      <c r="HK40" s="283"/>
      <c r="HL40" s="283"/>
      <c r="HM40" s="283"/>
      <c r="HN40" s="283"/>
      <c r="HO40" s="283"/>
      <c r="HP40" s="283"/>
      <c r="HQ40" s="283"/>
      <c r="HR40" s="283"/>
      <c r="HS40" s="283"/>
      <c r="HT40" s="283"/>
      <c r="HU40" s="283"/>
      <c r="HV40" s="283"/>
      <c r="HW40" s="283"/>
      <c r="HX40" s="283"/>
      <c r="HY40" s="283"/>
      <c r="HZ40" s="283"/>
      <c r="IA40" s="283"/>
      <c r="IB40" s="283"/>
      <c r="IC40" s="283"/>
      <c r="ID40" s="283"/>
      <c r="IE40" s="283"/>
      <c r="IF40" s="283"/>
      <c r="IG40" s="283"/>
      <c r="IH40" s="283"/>
      <c r="II40" s="283"/>
      <c r="IJ40" s="283"/>
      <c r="IK40" s="283"/>
      <c r="IL40" s="283"/>
      <c r="IM40" s="283"/>
      <c r="IN40" s="283"/>
      <c r="IO40" s="283"/>
      <c r="IP40" s="283"/>
      <c r="IQ40" s="283"/>
      <c r="IR40" s="283"/>
      <c r="IS40" s="283"/>
      <c r="IT40" s="283"/>
      <c r="IU40" s="283"/>
      <c r="IV40" s="283"/>
      <c r="IW40" s="283"/>
      <c r="IX40" s="283"/>
      <c r="IY40" s="283"/>
      <c r="IZ40" s="283"/>
      <c r="JA40" s="283"/>
      <c r="JB40" s="283"/>
      <c r="JC40" s="283"/>
      <c r="JD40" s="283"/>
      <c r="JE40" s="283"/>
      <c r="JF40" s="283"/>
      <c r="JG40" s="283"/>
      <c r="JH40" s="283"/>
      <c r="JI40" s="283"/>
      <c r="JJ40" s="283"/>
      <c r="JK40" s="283"/>
      <c r="JL40" s="283"/>
      <c r="JM40" s="283"/>
      <c r="JN40" s="283"/>
      <c r="JO40" s="283"/>
      <c r="JP40" s="283"/>
      <c r="JQ40" s="283"/>
      <c r="JR40" s="283"/>
      <c r="JS40" s="283"/>
      <c r="JT40" s="283"/>
      <c r="JU40" s="283"/>
      <c r="JV40" s="283"/>
      <c r="JW40" s="283"/>
      <c r="JX40" s="283"/>
      <c r="JY40" s="283"/>
      <c r="JZ40" s="283"/>
      <c r="KA40" s="283"/>
      <c r="KB40" s="283"/>
      <c r="KC40" s="283"/>
      <c r="KD40" s="283"/>
      <c r="KE40" s="283"/>
      <c r="KF40" s="283"/>
      <c r="KG40" s="283"/>
      <c r="KH40" s="283"/>
      <c r="KI40" s="283"/>
      <c r="KJ40" s="283"/>
      <c r="KK40" s="283"/>
      <c r="KL40" s="283"/>
      <c r="KM40" s="283"/>
      <c r="KN40" s="283"/>
      <c r="KO40" s="283"/>
      <c r="KP40" s="283"/>
      <c r="KQ40" s="283"/>
      <c r="KR40" s="283"/>
      <c r="KS40" s="283"/>
      <c r="KT40" s="283"/>
      <c r="KU40" s="283"/>
      <c r="KV40" s="283"/>
      <c r="KW40" s="283"/>
      <c r="KX40" s="283"/>
      <c r="KY40" s="283"/>
      <c r="KZ40" s="283"/>
      <c r="LA40" s="283"/>
      <c r="LB40" s="283"/>
      <c r="LC40" s="283"/>
      <c r="LD40" s="283"/>
      <c r="LE40" s="283"/>
      <c r="LF40" s="283"/>
      <c r="LG40" s="283"/>
      <c r="LH40" s="283"/>
      <c r="LI40" s="283"/>
      <c r="LJ40" s="283"/>
      <c r="LK40" s="283"/>
      <c r="LL40" s="283"/>
      <c r="LM40" s="283"/>
      <c r="LN40" s="283"/>
      <c r="LO40" s="283"/>
      <c r="LP40" s="283"/>
      <c r="LQ40" s="283"/>
      <c r="LR40" s="283"/>
      <c r="LS40" s="283"/>
      <c r="LT40" s="283"/>
      <c r="LU40" s="283"/>
      <c r="LV40" s="283"/>
      <c r="LW40" s="283"/>
      <c r="LX40" s="283"/>
      <c r="LY40" s="283"/>
      <c r="LZ40" s="283"/>
      <c r="MA40" s="283"/>
      <c r="MB40" s="283"/>
      <c r="MC40" s="283"/>
      <c r="MD40" s="283"/>
      <c r="ME40" s="283"/>
      <c r="MF40" s="283"/>
      <c r="MG40" s="283"/>
      <c r="MH40" s="283"/>
      <c r="MI40" s="283"/>
      <c r="MJ40" s="283"/>
      <c r="MK40" s="283"/>
      <c r="ML40" s="283"/>
      <c r="MM40" s="283"/>
      <c r="MN40" s="283"/>
      <c r="MO40" s="283"/>
      <c r="MP40" s="283"/>
      <c r="MQ40" s="283"/>
      <c r="MR40" s="283"/>
      <c r="MS40" s="283"/>
      <c r="MT40" s="283"/>
      <c r="MU40" s="283"/>
      <c r="MV40" s="283"/>
      <c r="MW40" s="283"/>
      <c r="MX40" s="283"/>
      <c r="MY40" s="283"/>
      <c r="MZ40" s="283"/>
      <c r="NA40" s="283"/>
      <c r="NB40" s="283"/>
      <c r="NC40" s="283"/>
      <c r="ND40" s="283"/>
      <c r="NE40" s="283"/>
      <c r="NF40" s="283"/>
      <c r="NG40" s="283"/>
      <c r="NH40" s="283"/>
      <c r="NI40" s="283"/>
      <c r="NJ40" s="283"/>
      <c r="NK40" s="283"/>
      <c r="NL40" s="283"/>
      <c r="NM40" s="283"/>
      <c r="NN40" s="283"/>
      <c r="NO40" s="283"/>
      <c r="NP40" s="283"/>
      <c r="NQ40" s="283"/>
      <c r="NR40" s="283"/>
      <c r="NS40" s="283"/>
      <c r="NT40" s="283"/>
      <c r="NU40" s="283"/>
      <c r="NV40" s="283"/>
      <c r="NW40" s="283"/>
      <c r="NX40" s="283"/>
      <c r="NY40" s="283"/>
      <c r="NZ40" s="283"/>
      <c r="OA40" s="283"/>
      <c r="OB40" s="283"/>
      <c r="OC40" s="283"/>
      <c r="OD40" s="283"/>
      <c r="OE40" s="283"/>
      <c r="OF40" s="283"/>
      <c r="OG40" s="283"/>
      <c r="OH40" s="283"/>
      <c r="OI40" s="283"/>
      <c r="OJ40" s="283"/>
      <c r="OK40" s="283"/>
      <c r="OL40" s="283"/>
      <c r="OM40" s="283"/>
      <c r="ON40" s="283"/>
      <c r="OO40" s="283"/>
      <c r="OP40" s="283"/>
      <c r="OQ40" s="283"/>
      <c r="OR40" s="283"/>
      <c r="OS40" s="283"/>
      <c r="OT40" s="283"/>
      <c r="OU40" s="283"/>
      <c r="OV40" s="283"/>
      <c r="OW40" s="283"/>
      <c r="OX40" s="283"/>
      <c r="OY40" s="283"/>
      <c r="OZ40" s="283"/>
      <c r="PA40" s="283"/>
      <c r="PB40" s="283"/>
      <c r="PC40" s="283"/>
      <c r="PD40" s="283"/>
      <c r="PE40" s="283"/>
      <c r="PF40" s="283"/>
      <c r="PG40" s="283"/>
      <c r="PH40" s="283"/>
      <c r="PI40" s="283"/>
      <c r="PJ40" s="283"/>
      <c r="PK40" s="283"/>
      <c r="PL40" s="283"/>
      <c r="PM40" s="283"/>
      <c r="PN40" s="283"/>
      <c r="PO40" s="283"/>
      <c r="PP40" s="283"/>
      <c r="PQ40" s="283"/>
      <c r="PR40" s="283"/>
      <c r="PS40" s="283"/>
      <c r="PT40" s="283"/>
      <c r="PU40" s="283"/>
      <c r="PV40" s="283"/>
      <c r="PW40" s="283"/>
      <c r="PX40" s="283"/>
      <c r="PY40" s="283"/>
      <c r="PZ40" s="283"/>
      <c r="QA40" s="283"/>
      <c r="QB40" s="283"/>
      <c r="QC40" s="283"/>
      <c r="QD40" s="283"/>
      <c r="QE40" s="283"/>
      <c r="QF40" s="283"/>
      <c r="QG40" s="283"/>
      <c r="QH40" s="283"/>
      <c r="QI40" s="283"/>
      <c r="QJ40" s="283"/>
      <c r="QK40" s="283"/>
      <c r="QL40" s="283"/>
      <c r="QM40" s="283"/>
      <c r="QN40" s="283"/>
      <c r="QO40" s="283"/>
      <c r="QP40" s="283"/>
      <c r="QQ40" s="283"/>
      <c r="QR40" s="283"/>
      <c r="QS40" s="283"/>
      <c r="QT40" s="283"/>
      <c r="QU40" s="283"/>
      <c r="QV40" s="283"/>
      <c r="QW40" s="283"/>
      <c r="QX40" s="283"/>
      <c r="QY40" s="283"/>
      <c r="QZ40" s="283"/>
      <c r="RA40" s="283"/>
      <c r="RB40" s="283"/>
      <c r="RC40" s="283"/>
      <c r="RD40" s="283"/>
      <c r="RE40" s="283"/>
      <c r="RF40" s="283"/>
      <c r="RG40" s="283"/>
      <c r="RH40" s="283"/>
      <c r="RI40" s="283"/>
      <c r="RJ40" s="283"/>
      <c r="RK40" s="283"/>
      <c r="RL40" s="283"/>
      <c r="RM40" s="283"/>
      <c r="RN40" s="283"/>
      <c r="RO40" s="283"/>
      <c r="RP40" s="283"/>
      <c r="RQ40" s="283"/>
      <c r="RR40" s="283"/>
      <c r="RS40" s="283"/>
      <c r="RT40" s="283"/>
      <c r="RU40" s="283"/>
      <c r="RV40" s="283"/>
      <c r="RW40" s="283"/>
      <c r="RX40" s="283"/>
      <c r="RY40" s="283"/>
      <c r="RZ40" s="283"/>
      <c r="SA40" s="283"/>
      <c r="SB40" s="283"/>
      <c r="SC40" s="283"/>
      <c r="SD40" s="283"/>
      <c r="SE40" s="283"/>
      <c r="SF40" s="283"/>
      <c r="SG40" s="283"/>
      <c r="SH40" s="283"/>
      <c r="SI40" s="283"/>
      <c r="SJ40" s="283"/>
      <c r="SK40" s="283"/>
      <c r="SL40" s="283"/>
      <c r="SM40" s="283"/>
      <c r="SN40" s="283"/>
      <c r="SO40" s="283"/>
      <c r="SP40" s="283"/>
      <c r="SQ40" s="283"/>
      <c r="SR40" s="283"/>
      <c r="SS40" s="283"/>
      <c r="ST40" s="283"/>
      <c r="SU40" s="283"/>
      <c r="SV40" s="283"/>
      <c r="SW40" s="283"/>
      <c r="SX40" s="283"/>
      <c r="SY40" s="283"/>
      <c r="SZ40" s="283"/>
      <c r="TA40" s="283"/>
      <c r="TB40" s="283"/>
      <c r="TC40" s="283"/>
      <c r="TD40" s="283"/>
      <c r="TE40" s="283"/>
      <c r="TF40" s="283"/>
      <c r="TG40" s="283"/>
      <c r="TH40" s="283"/>
      <c r="TI40" s="283"/>
      <c r="TJ40" s="283"/>
      <c r="TK40" s="283"/>
      <c r="TL40" s="283"/>
      <c r="TM40" s="283"/>
      <c r="TN40" s="283"/>
      <c r="TO40" s="283"/>
      <c r="TP40" s="283"/>
      <c r="TQ40" s="283"/>
      <c r="TR40" s="283"/>
      <c r="TS40" s="283"/>
      <c r="TT40" s="283"/>
      <c r="TU40" s="283"/>
      <c r="TV40" s="283"/>
      <c r="TW40" s="283"/>
      <c r="TX40" s="283"/>
      <c r="TY40" s="283"/>
      <c r="TZ40" s="283"/>
      <c r="UA40" s="283"/>
      <c r="UB40" s="283"/>
      <c r="UC40" s="283"/>
      <c r="UD40" s="283"/>
      <c r="UE40" s="283"/>
      <c r="UF40" s="283"/>
      <c r="UG40" s="283"/>
      <c r="UH40" s="283"/>
      <c r="UI40" s="283"/>
      <c r="UJ40" s="283"/>
      <c r="UK40" s="283"/>
      <c r="UL40" s="283"/>
      <c r="UM40" s="283"/>
      <c r="UN40" s="283"/>
      <c r="UO40" s="283"/>
      <c r="UP40" s="283"/>
      <c r="UQ40" s="283"/>
      <c r="UR40" s="283"/>
      <c r="US40" s="283"/>
      <c r="UT40" s="283"/>
      <c r="UU40" s="283"/>
      <c r="UV40" s="283"/>
      <c r="UW40" s="283"/>
      <c r="UX40" s="283"/>
      <c r="UY40" s="283"/>
      <c r="UZ40" s="283"/>
      <c r="VA40" s="283"/>
      <c r="VB40" s="283"/>
      <c r="VC40" s="283"/>
      <c r="VD40" s="283"/>
      <c r="VE40" s="283"/>
      <c r="VF40" s="283"/>
      <c r="VG40" s="283"/>
      <c r="VH40" s="283"/>
      <c r="VI40" s="283"/>
      <c r="VJ40" s="283"/>
      <c r="VK40" s="283"/>
      <c r="VL40" s="283"/>
      <c r="VM40" s="283"/>
      <c r="VN40" s="283"/>
      <c r="VO40" s="283"/>
      <c r="VP40" s="283"/>
      <c r="VQ40" s="283"/>
      <c r="VR40" s="283"/>
      <c r="VS40" s="283"/>
      <c r="VT40" s="283"/>
      <c r="VU40" s="283"/>
      <c r="VV40" s="283"/>
      <c r="VW40" s="283"/>
      <c r="VX40" s="283"/>
      <c r="VY40" s="283"/>
      <c r="VZ40" s="283"/>
      <c r="WA40" s="283"/>
      <c r="WB40" s="283"/>
      <c r="WC40" s="283"/>
      <c r="WD40" s="283"/>
      <c r="WE40" s="283"/>
      <c r="WF40" s="283"/>
      <c r="WG40" s="283"/>
      <c r="WH40" s="283"/>
      <c r="WI40" s="283"/>
      <c r="WJ40" s="283"/>
      <c r="WK40" s="283"/>
      <c r="WL40" s="283"/>
      <c r="WM40" s="283"/>
      <c r="WN40" s="283"/>
      <c r="WO40" s="283"/>
      <c r="WP40" s="283"/>
      <c r="WQ40" s="283"/>
      <c r="WR40" s="283"/>
      <c r="WS40" s="283"/>
      <c r="WT40" s="283"/>
      <c r="WU40" s="283"/>
      <c r="WV40" s="283"/>
      <c r="WW40" s="283"/>
      <c r="WX40" s="283"/>
      <c r="WY40" s="283"/>
      <c r="WZ40" s="283"/>
      <c r="XA40" s="283"/>
      <c r="XB40" s="283"/>
      <c r="XC40" s="283"/>
      <c r="XD40" s="283"/>
      <c r="XE40" s="283"/>
      <c r="XF40" s="283"/>
      <c r="XG40" s="283"/>
      <c r="XH40" s="283"/>
      <c r="XI40" s="283"/>
      <c r="XJ40" s="283"/>
      <c r="XK40" s="283"/>
      <c r="XL40" s="283"/>
      <c r="XM40" s="283"/>
      <c r="XN40" s="283"/>
      <c r="XO40" s="283"/>
      <c r="XP40" s="283"/>
      <c r="XQ40" s="283"/>
      <c r="XR40" s="283"/>
      <c r="XS40" s="283"/>
      <c r="XT40" s="283"/>
      <c r="XU40" s="283"/>
      <c r="XV40" s="283"/>
      <c r="XW40" s="283"/>
      <c r="XX40" s="283"/>
      <c r="XY40" s="283"/>
      <c r="XZ40" s="283"/>
      <c r="YA40" s="283"/>
      <c r="YB40" s="283"/>
      <c r="YC40" s="283"/>
      <c r="YD40" s="283"/>
      <c r="YE40" s="283"/>
      <c r="YF40" s="283"/>
      <c r="YG40" s="283"/>
      <c r="YH40" s="283"/>
      <c r="YI40" s="283"/>
      <c r="YJ40" s="283"/>
      <c r="YK40" s="283"/>
      <c r="YL40" s="283"/>
      <c r="YM40" s="283"/>
      <c r="YN40" s="283"/>
      <c r="YO40" s="283"/>
      <c r="YP40" s="283"/>
      <c r="YQ40" s="283"/>
      <c r="YR40" s="283"/>
      <c r="YS40" s="283"/>
      <c r="YT40" s="283"/>
      <c r="YU40" s="283"/>
      <c r="YV40" s="283"/>
      <c r="YW40" s="283"/>
      <c r="YX40" s="283"/>
      <c r="YY40" s="283"/>
      <c r="YZ40" s="283"/>
      <c r="ZA40" s="283"/>
      <c r="ZB40" s="283"/>
      <c r="ZC40" s="283"/>
      <c r="ZD40" s="283"/>
      <c r="ZE40" s="283"/>
      <c r="ZF40" s="283"/>
      <c r="ZG40" s="283"/>
      <c r="ZH40" s="283"/>
      <c r="ZI40" s="283"/>
      <c r="ZJ40" s="283"/>
      <c r="ZK40" s="283"/>
      <c r="ZL40" s="283"/>
      <c r="ZM40" s="283"/>
      <c r="ZN40" s="283"/>
      <c r="ZO40" s="283"/>
      <c r="ZP40" s="283"/>
      <c r="ZQ40" s="283"/>
      <c r="ZR40" s="283"/>
      <c r="ZS40" s="283"/>
      <c r="ZT40" s="283"/>
      <c r="ZU40" s="283"/>
      <c r="ZV40" s="283"/>
      <c r="ZW40" s="283"/>
      <c r="ZX40" s="283"/>
      <c r="ZY40" s="283"/>
      <c r="ZZ40" s="283"/>
      <c r="AAA40" s="283"/>
      <c r="AAB40" s="283"/>
      <c r="AAC40" s="283"/>
      <c r="AAD40" s="283"/>
      <c r="AAE40" s="283"/>
      <c r="AAF40" s="283"/>
      <c r="AAG40" s="283"/>
      <c r="AAH40" s="283"/>
      <c r="AAI40" s="283"/>
      <c r="AAJ40" s="283"/>
      <c r="AAK40" s="283"/>
      <c r="AAL40" s="283"/>
      <c r="AAM40" s="283"/>
      <c r="AAN40" s="283"/>
      <c r="AAO40" s="283"/>
      <c r="AAP40" s="283"/>
      <c r="AAQ40" s="283"/>
      <c r="AAR40" s="283"/>
      <c r="AAS40" s="283"/>
      <c r="AAT40" s="283"/>
      <c r="AAU40" s="283"/>
      <c r="AAV40" s="283"/>
      <c r="AAW40" s="283"/>
      <c r="AAX40" s="283"/>
      <c r="AAY40" s="283"/>
      <c r="AAZ40" s="283"/>
      <c r="ABA40" s="283"/>
      <c r="ABB40" s="283"/>
      <c r="ABC40" s="283"/>
      <c r="ABD40" s="283"/>
      <c r="ABE40" s="283"/>
      <c r="ABF40" s="283"/>
      <c r="ABG40" s="283"/>
      <c r="ABH40" s="283"/>
      <c r="ABI40" s="283"/>
      <c r="ABJ40" s="283"/>
      <c r="ABK40" s="283"/>
      <c r="ABL40" s="283"/>
      <c r="ABM40" s="283"/>
      <c r="ABN40" s="283"/>
      <c r="ABO40" s="283"/>
      <c r="ABP40" s="283"/>
      <c r="ABQ40" s="283"/>
      <c r="ABR40" s="283"/>
      <c r="ABS40" s="283"/>
      <c r="ABT40" s="283"/>
      <c r="ABU40" s="283"/>
      <c r="ABV40" s="283"/>
      <c r="ABW40" s="283"/>
      <c r="ABX40" s="283"/>
      <c r="ABY40" s="283"/>
      <c r="ABZ40" s="283"/>
      <c r="ACA40" s="283"/>
      <c r="ACB40" s="283"/>
      <c r="ACC40" s="283"/>
      <c r="ACD40" s="283"/>
      <c r="ACE40" s="283"/>
      <c r="ACF40" s="283"/>
      <c r="ACG40" s="283"/>
      <c r="ACH40" s="283"/>
      <c r="ACI40" s="283"/>
      <c r="ACJ40" s="283"/>
      <c r="ACK40" s="283"/>
      <c r="ACL40" s="283"/>
      <c r="ACM40" s="283"/>
      <c r="ACN40" s="283"/>
      <c r="ACO40" s="283"/>
      <c r="ACP40" s="283"/>
      <c r="ACQ40" s="283"/>
      <c r="ACR40" s="283"/>
      <c r="ACS40" s="283"/>
      <c r="ACT40" s="283"/>
      <c r="ACU40" s="283"/>
      <c r="ACV40" s="283"/>
      <c r="ACW40" s="283"/>
      <c r="ACX40" s="283"/>
      <c r="ACY40" s="283"/>
      <c r="ACZ40" s="283"/>
      <c r="ADA40" s="283"/>
      <c r="ADB40" s="283"/>
      <c r="ADC40" s="283"/>
      <c r="ADD40" s="283"/>
      <c r="ADE40" s="283"/>
      <c r="ADF40" s="283"/>
      <c r="ADG40" s="283"/>
      <c r="ADH40" s="283"/>
      <c r="ADI40" s="283"/>
      <c r="ADJ40" s="283"/>
      <c r="ADK40" s="283"/>
      <c r="ADL40" s="283"/>
      <c r="ADM40" s="283"/>
      <c r="ADN40" s="283"/>
      <c r="ADO40" s="283"/>
      <c r="ADP40" s="283"/>
      <c r="ADQ40" s="283"/>
      <c r="ADR40" s="283"/>
      <c r="ADS40" s="283"/>
      <c r="ADT40" s="283"/>
      <c r="ADU40" s="283"/>
      <c r="ADV40" s="283"/>
      <c r="ADW40" s="283"/>
      <c r="ADX40" s="283"/>
      <c r="ADY40" s="283"/>
      <c r="ADZ40" s="283"/>
      <c r="AEA40" s="283"/>
      <c r="AEB40" s="283"/>
      <c r="AEC40" s="283"/>
      <c r="AED40" s="283"/>
      <c r="AEE40" s="283"/>
      <c r="AEF40" s="283"/>
      <c r="AEG40" s="283"/>
      <c r="AEH40" s="283"/>
      <c r="AEI40" s="283"/>
      <c r="AEJ40" s="283"/>
      <c r="AEK40" s="283"/>
      <c r="AEL40" s="283"/>
      <c r="AEM40" s="283"/>
      <c r="AEN40" s="283"/>
      <c r="AEO40" s="283"/>
      <c r="AEP40" s="283"/>
      <c r="AEQ40" s="283"/>
      <c r="AER40" s="283"/>
      <c r="AES40" s="283"/>
      <c r="AET40" s="283"/>
      <c r="AEU40" s="283"/>
      <c r="AEV40" s="283"/>
      <c r="AEW40" s="283"/>
      <c r="AEX40" s="283"/>
      <c r="AEY40" s="283"/>
      <c r="AEZ40" s="283"/>
      <c r="AFA40" s="283"/>
      <c r="AFB40" s="283"/>
      <c r="AFC40" s="283"/>
      <c r="AFD40" s="283"/>
      <c r="AFE40" s="283"/>
      <c r="AFF40" s="283"/>
      <c r="AFG40" s="283"/>
      <c r="AFH40" s="283"/>
      <c r="AFI40" s="283"/>
      <c r="AFJ40" s="283"/>
      <c r="AFK40" s="283"/>
      <c r="AFL40" s="283"/>
      <c r="AFM40" s="283"/>
      <c r="AFN40" s="283"/>
      <c r="AFO40" s="283"/>
      <c r="AFP40" s="283"/>
      <c r="AFQ40" s="283"/>
      <c r="AFR40" s="283"/>
      <c r="AFS40" s="283"/>
      <c r="AFT40" s="283"/>
      <c r="AFU40" s="283"/>
      <c r="AFV40" s="283"/>
      <c r="AFW40" s="283"/>
      <c r="AFX40" s="283"/>
      <c r="AFY40" s="283"/>
      <c r="AFZ40" s="283"/>
      <c r="AGA40" s="283"/>
      <c r="AGB40" s="283"/>
      <c r="AGC40" s="283"/>
      <c r="AGD40" s="283"/>
      <c r="AGE40" s="283"/>
      <c r="AGF40" s="283"/>
      <c r="AGG40" s="283"/>
      <c r="AGH40" s="283"/>
      <c r="AGI40" s="283"/>
      <c r="AGJ40" s="283"/>
      <c r="AGK40" s="283"/>
      <c r="AGL40" s="283"/>
      <c r="AGM40" s="283"/>
      <c r="AGN40" s="283"/>
      <c r="AGO40" s="283"/>
      <c r="AGP40" s="283"/>
      <c r="AGQ40" s="283"/>
      <c r="AGR40" s="283"/>
      <c r="AGS40" s="283"/>
      <c r="AGT40" s="283"/>
      <c r="AGU40" s="283"/>
      <c r="AGV40" s="283"/>
      <c r="AGW40" s="283"/>
      <c r="AGX40" s="283"/>
      <c r="AGY40" s="283"/>
      <c r="AGZ40" s="283"/>
      <c r="AHA40" s="283"/>
      <c r="AHB40" s="283"/>
      <c r="AHC40" s="283"/>
      <c r="AHD40" s="283"/>
      <c r="AHE40" s="283"/>
      <c r="AHF40" s="283"/>
      <c r="AHG40" s="283"/>
      <c r="AHH40" s="283"/>
      <c r="AHI40" s="283"/>
      <c r="AHJ40" s="283"/>
      <c r="AHK40" s="283"/>
      <c r="AHL40" s="283"/>
      <c r="AHM40" s="283"/>
      <c r="AHN40" s="283"/>
      <c r="AHO40" s="283"/>
      <c r="AHP40" s="283"/>
      <c r="AHQ40" s="283"/>
      <c r="AHR40" s="283"/>
      <c r="AHS40" s="283"/>
      <c r="AHT40" s="283"/>
      <c r="AHU40" s="283"/>
      <c r="AHV40" s="283"/>
      <c r="AHW40" s="283"/>
      <c r="AHX40" s="283"/>
      <c r="AHY40" s="283"/>
      <c r="AHZ40" s="283"/>
      <c r="AIA40" s="283"/>
      <c r="AIB40" s="283"/>
      <c r="AIC40" s="283"/>
      <c r="AID40" s="283"/>
      <c r="AIE40" s="283"/>
      <c r="AIF40" s="283"/>
      <c r="AIG40" s="283"/>
      <c r="AIH40" s="283"/>
      <c r="AII40" s="283"/>
      <c r="AIJ40" s="283"/>
      <c r="AIK40" s="283"/>
      <c r="AIL40" s="283"/>
      <c r="AIM40" s="283"/>
      <c r="AIN40" s="283"/>
      <c r="AIO40" s="283"/>
      <c r="AIP40" s="283"/>
      <c r="AIQ40" s="283"/>
      <c r="AIR40" s="283"/>
      <c r="AIS40" s="283"/>
      <c r="AIT40" s="283"/>
      <c r="AIU40" s="283"/>
      <c r="AIV40" s="283"/>
      <c r="AIW40" s="283"/>
      <c r="AIX40" s="283"/>
      <c r="AIY40" s="283"/>
      <c r="AIZ40" s="283"/>
      <c r="AJA40" s="283"/>
      <c r="AJB40" s="283"/>
      <c r="AJC40" s="283"/>
      <c r="AJD40" s="283"/>
      <c r="AJE40" s="283"/>
      <c r="AJF40" s="283"/>
      <c r="AJG40" s="283"/>
      <c r="AJH40" s="283"/>
      <c r="AJI40" s="283"/>
      <c r="AJJ40" s="283"/>
      <c r="AJK40" s="283"/>
      <c r="AJL40" s="283"/>
      <c r="AJM40" s="283"/>
      <c r="AJN40" s="283"/>
      <c r="AJO40" s="283"/>
      <c r="AJP40" s="283"/>
      <c r="AJQ40" s="283"/>
      <c r="AJR40" s="283"/>
      <c r="AJS40" s="283"/>
      <c r="AJT40" s="283"/>
      <c r="AJU40" s="283"/>
      <c r="AJV40" s="283"/>
      <c r="AJW40" s="283"/>
      <c r="AJX40" s="283"/>
      <c r="AJY40" s="283"/>
      <c r="AJZ40" s="283"/>
      <c r="AKA40" s="283"/>
      <c r="AKB40" s="283"/>
      <c r="AKC40" s="283"/>
      <c r="AKD40" s="283"/>
      <c r="AKE40" s="283"/>
      <c r="AKF40" s="283"/>
      <c r="AKG40" s="283"/>
      <c r="AKH40" s="283"/>
      <c r="AKI40" s="283"/>
      <c r="AKJ40" s="283"/>
      <c r="AKK40" s="283"/>
      <c r="AKL40" s="283"/>
      <c r="AKM40" s="283"/>
      <c r="AKN40" s="283"/>
      <c r="AKO40" s="283"/>
      <c r="AKP40" s="283"/>
      <c r="AKQ40" s="283"/>
      <c r="AKR40" s="283"/>
      <c r="AKS40" s="283"/>
      <c r="AKT40" s="283"/>
      <c r="AKU40" s="283"/>
      <c r="AKV40" s="283"/>
      <c r="AKW40" s="283"/>
      <c r="AKX40" s="283"/>
      <c r="AKY40" s="283"/>
      <c r="AKZ40" s="283"/>
      <c r="ALA40" s="283"/>
      <c r="ALB40" s="283"/>
      <c r="ALC40" s="283"/>
      <c r="ALD40" s="283"/>
      <c r="ALE40" s="283"/>
      <c r="ALF40" s="283"/>
      <c r="ALG40" s="283"/>
      <c r="ALH40" s="283"/>
      <c r="ALI40" s="283"/>
      <c r="ALJ40" s="283"/>
      <c r="ALK40" s="283"/>
      <c r="ALL40" s="283"/>
      <c r="ALM40" s="283"/>
      <c r="ALN40" s="283"/>
      <c r="ALO40" s="283"/>
      <c r="ALP40" s="283"/>
      <c r="ALQ40" s="283"/>
      <c r="ALR40" s="283"/>
      <c r="ALS40" s="283"/>
      <c r="ALT40" s="283"/>
      <c r="ALU40" s="283"/>
      <c r="ALV40" s="283"/>
      <c r="ALW40" s="283"/>
      <c r="ALX40" s="283"/>
      <c r="ALY40" s="283"/>
      <c r="ALZ40" s="283"/>
      <c r="AMA40" s="283"/>
      <c r="AMB40" s="283"/>
      <c r="AMC40" s="283"/>
      <c r="AMD40" s="283"/>
      <c r="AME40" s="283"/>
      <c r="AMF40" s="283"/>
      <c r="AMG40" s="283"/>
      <c r="AMH40" s="283"/>
      <c r="AMI40" s="283"/>
      <c r="AMJ40" s="283"/>
      <c r="AMK40" s="283"/>
      <c r="AML40" s="283"/>
      <c r="AMM40" s="283"/>
      <c r="AMN40" s="283"/>
      <c r="AMO40" s="283"/>
      <c r="AMP40" s="283"/>
      <c r="AMQ40" s="283"/>
      <c r="AMR40" s="283"/>
      <c r="AMS40" s="283"/>
      <c r="AMT40" s="283"/>
      <c r="AMU40" s="283"/>
      <c r="AMV40" s="283"/>
      <c r="AMW40" s="283"/>
      <c r="AMX40" s="283"/>
      <c r="AMY40" s="283"/>
      <c r="AMZ40" s="283"/>
      <c r="ANA40" s="283"/>
      <c r="ANB40" s="283"/>
      <c r="ANC40" s="283"/>
      <c r="AND40" s="283"/>
      <c r="ANE40" s="283"/>
      <c r="ANF40" s="283"/>
      <c r="ANG40" s="283"/>
      <c r="ANH40" s="283"/>
      <c r="ANI40" s="283"/>
      <c r="ANJ40" s="283"/>
      <c r="ANK40" s="283"/>
      <c r="ANL40" s="283"/>
      <c r="ANM40" s="283"/>
      <c r="ANN40" s="283"/>
      <c r="ANO40" s="283"/>
      <c r="ANP40" s="283"/>
      <c r="ANQ40" s="283"/>
      <c r="ANR40" s="283"/>
      <c r="ANS40" s="283"/>
      <c r="ANT40" s="283"/>
      <c r="ANU40" s="283"/>
      <c r="ANV40" s="283"/>
      <c r="ANW40" s="283"/>
      <c r="ANX40" s="283"/>
      <c r="ANY40" s="283"/>
      <c r="ANZ40" s="283"/>
      <c r="AOA40" s="283"/>
      <c r="AOB40" s="283"/>
      <c r="AOC40" s="283"/>
      <c r="AOD40" s="283"/>
      <c r="AOE40" s="283"/>
      <c r="AOF40" s="283"/>
      <c r="AOG40" s="283"/>
      <c r="AOH40" s="283"/>
      <c r="AOI40" s="283"/>
      <c r="AOJ40" s="283"/>
      <c r="AOK40" s="283"/>
      <c r="AOL40" s="283"/>
      <c r="AOM40" s="283"/>
      <c r="AON40" s="283"/>
      <c r="AOO40" s="283"/>
      <c r="AOP40" s="283"/>
      <c r="AOQ40" s="283"/>
      <c r="AOR40" s="283"/>
      <c r="AOS40" s="283"/>
      <c r="AOT40" s="283"/>
      <c r="AOU40" s="283"/>
      <c r="AOV40" s="283"/>
      <c r="AOW40" s="283"/>
      <c r="AOX40" s="283"/>
      <c r="AOY40" s="283"/>
      <c r="AOZ40" s="283"/>
      <c r="APA40" s="283"/>
      <c r="APB40" s="283"/>
      <c r="APC40" s="283"/>
      <c r="APD40" s="283"/>
      <c r="APE40" s="283"/>
      <c r="APF40" s="283"/>
      <c r="APG40" s="283"/>
      <c r="APH40" s="283"/>
      <c r="API40" s="283"/>
      <c r="APJ40" s="283"/>
      <c r="APK40" s="283"/>
      <c r="APL40" s="283"/>
      <c r="APM40" s="283"/>
      <c r="APN40" s="283"/>
      <c r="APO40" s="283"/>
      <c r="APP40" s="283"/>
      <c r="APQ40" s="283"/>
      <c r="APR40" s="283"/>
      <c r="APS40" s="283"/>
      <c r="APT40" s="283"/>
      <c r="APU40" s="283"/>
      <c r="APV40" s="283"/>
      <c r="APW40" s="283"/>
      <c r="APX40" s="283"/>
      <c r="APY40" s="283"/>
      <c r="APZ40" s="283"/>
      <c r="AQA40" s="283"/>
      <c r="AQB40" s="283"/>
      <c r="AQC40" s="283"/>
      <c r="AQD40" s="283"/>
      <c r="AQE40" s="283"/>
      <c r="AQF40" s="283"/>
      <c r="AQG40" s="283"/>
      <c r="AQH40" s="283"/>
      <c r="AQI40" s="283"/>
      <c r="AQJ40" s="283"/>
      <c r="AQK40" s="283"/>
      <c r="AQL40" s="283"/>
      <c r="AQM40" s="283"/>
      <c r="AQN40" s="283"/>
      <c r="AQO40" s="283"/>
      <c r="AQP40" s="283"/>
      <c r="AQQ40" s="283"/>
      <c r="AQR40" s="283"/>
      <c r="AQS40" s="283"/>
      <c r="AQT40" s="283"/>
      <c r="AQU40" s="283"/>
      <c r="AQV40" s="283"/>
      <c r="AQW40" s="283"/>
      <c r="AQX40" s="283"/>
      <c r="AQY40" s="283"/>
      <c r="AQZ40" s="283"/>
      <c r="ARA40" s="283"/>
      <c r="ARB40" s="283"/>
      <c r="ARC40" s="283"/>
      <c r="ARD40" s="283"/>
      <c r="ARE40" s="283"/>
      <c r="ARF40" s="283"/>
      <c r="ARG40" s="283"/>
      <c r="ARH40" s="283"/>
      <c r="ARI40" s="283"/>
      <c r="ARJ40" s="283"/>
      <c r="ARK40" s="283"/>
      <c r="ARL40" s="283"/>
      <c r="ARM40" s="283"/>
      <c r="ARN40" s="283"/>
      <c r="ARO40" s="283"/>
      <c r="ARP40" s="283"/>
      <c r="ARQ40" s="283"/>
      <c r="ARR40" s="283"/>
      <c r="ARS40" s="283"/>
      <c r="ART40" s="283"/>
      <c r="ARU40" s="283"/>
      <c r="ARV40" s="283"/>
      <c r="ARW40" s="283"/>
      <c r="ARX40" s="283"/>
      <c r="ARY40" s="283"/>
      <c r="ARZ40" s="283"/>
      <c r="ASA40" s="283"/>
      <c r="ASB40" s="283"/>
      <c r="ASC40" s="283"/>
      <c r="ASD40" s="283"/>
      <c r="ASE40" s="283"/>
      <c r="ASF40" s="283"/>
      <c r="ASG40" s="283"/>
      <c r="ASH40" s="283"/>
      <c r="ASI40" s="283"/>
      <c r="ASJ40" s="283"/>
      <c r="ASK40" s="283"/>
      <c r="ASL40" s="283"/>
      <c r="ASM40" s="283"/>
      <c r="ASN40" s="283"/>
      <c r="ASO40" s="283"/>
      <c r="ASP40" s="283"/>
      <c r="ASQ40" s="283"/>
      <c r="ASR40" s="283"/>
      <c r="ASS40" s="283"/>
      <c r="AST40" s="283"/>
      <c r="ASU40" s="283"/>
      <c r="ASV40" s="283"/>
      <c r="ASW40" s="283"/>
      <c r="ASX40" s="283"/>
      <c r="ASY40" s="283"/>
      <c r="ASZ40" s="283"/>
      <c r="ATA40" s="283"/>
      <c r="ATB40" s="283"/>
      <c r="ATC40" s="283"/>
      <c r="ATD40" s="283"/>
      <c r="ATE40" s="283"/>
      <c r="ATF40" s="283"/>
      <c r="ATG40" s="283"/>
      <c r="ATH40" s="283"/>
      <c r="ATI40" s="283"/>
      <c r="ATJ40" s="283"/>
      <c r="ATK40" s="283"/>
      <c r="ATL40" s="283"/>
      <c r="ATM40" s="283"/>
      <c r="ATN40" s="283"/>
      <c r="ATO40" s="283"/>
      <c r="ATP40" s="283"/>
      <c r="ATQ40" s="283"/>
      <c r="ATR40" s="283"/>
      <c r="ATS40" s="283"/>
      <c r="ATT40" s="283"/>
      <c r="ATU40" s="283"/>
      <c r="ATV40" s="283"/>
      <c r="ATW40" s="283"/>
      <c r="ATX40" s="283"/>
      <c r="ATY40" s="283"/>
      <c r="ATZ40" s="283"/>
      <c r="AUA40" s="283"/>
      <c r="AUB40" s="283"/>
      <c r="AUC40" s="283"/>
      <c r="AUD40" s="283"/>
      <c r="AUE40" s="283"/>
      <c r="AUF40" s="283"/>
      <c r="AUG40" s="283"/>
      <c r="AUH40" s="283"/>
      <c r="AUI40" s="283"/>
      <c r="AUJ40" s="283"/>
      <c r="AUK40" s="283"/>
      <c r="AUL40" s="283"/>
      <c r="AUM40" s="283"/>
      <c r="AUN40" s="283"/>
      <c r="AUO40" s="283"/>
      <c r="AUP40" s="283"/>
      <c r="AUQ40" s="283"/>
      <c r="AUR40" s="283"/>
      <c r="AUS40" s="283"/>
      <c r="AUT40" s="283"/>
      <c r="AUU40" s="283"/>
      <c r="AUV40" s="283"/>
      <c r="AUW40" s="283"/>
      <c r="AUX40" s="283"/>
      <c r="AUY40" s="283"/>
      <c r="AUZ40" s="283"/>
      <c r="AVA40" s="283"/>
      <c r="AVB40" s="283"/>
      <c r="AVC40" s="283"/>
      <c r="AVD40" s="283"/>
      <c r="AVE40" s="283"/>
      <c r="AVF40" s="283"/>
      <c r="AVG40" s="283"/>
      <c r="AVH40" s="283"/>
      <c r="AVI40" s="283"/>
      <c r="AVJ40" s="283"/>
      <c r="AVK40" s="283"/>
      <c r="AVL40" s="283"/>
      <c r="AVM40" s="283"/>
      <c r="AVN40" s="283"/>
      <c r="AVO40" s="283"/>
      <c r="AVP40" s="283"/>
      <c r="AVQ40" s="283"/>
      <c r="AVR40" s="283"/>
      <c r="AVS40" s="283"/>
      <c r="AVT40" s="283"/>
      <c r="AVU40" s="283"/>
      <c r="AVV40" s="283"/>
      <c r="AVW40" s="283"/>
      <c r="AVX40" s="283"/>
      <c r="AVY40" s="283"/>
      <c r="AVZ40" s="283"/>
      <c r="AWA40" s="283"/>
      <c r="AWB40" s="283"/>
      <c r="AWC40" s="283"/>
      <c r="AWD40" s="283"/>
      <c r="AWE40" s="283"/>
      <c r="AWF40" s="283"/>
      <c r="AWG40" s="283"/>
      <c r="AWH40" s="283"/>
      <c r="AWI40" s="283"/>
      <c r="AWJ40" s="283"/>
      <c r="AWK40" s="283"/>
      <c r="AWL40" s="283"/>
      <c r="AWM40" s="283"/>
      <c r="AWN40" s="283"/>
      <c r="AWO40" s="283"/>
      <c r="AWP40" s="283"/>
      <c r="AWQ40" s="283"/>
      <c r="AWR40" s="283"/>
      <c r="AWS40" s="283"/>
      <c r="AWT40" s="283"/>
      <c r="AWU40" s="283"/>
      <c r="AWV40" s="283"/>
      <c r="AWW40" s="283"/>
      <c r="AWX40" s="283"/>
      <c r="AWY40" s="283"/>
      <c r="AWZ40" s="283"/>
      <c r="AXA40" s="283"/>
      <c r="AXB40" s="283"/>
      <c r="AXC40" s="283"/>
      <c r="AXD40" s="283"/>
      <c r="AXE40" s="283"/>
      <c r="AXF40" s="283"/>
      <c r="AXG40" s="283"/>
      <c r="AXH40" s="283"/>
      <c r="AXI40" s="283"/>
      <c r="AXJ40" s="283"/>
      <c r="AXK40" s="283"/>
      <c r="AXL40" s="283"/>
      <c r="AXM40" s="283"/>
      <c r="AXN40" s="283"/>
      <c r="AXO40" s="283"/>
      <c r="AXP40" s="283"/>
      <c r="AXQ40" s="283"/>
      <c r="AXR40" s="283"/>
      <c r="AXS40" s="283"/>
      <c r="AXT40" s="283"/>
      <c r="AXU40" s="283"/>
      <c r="AXV40" s="283"/>
      <c r="AXW40" s="283"/>
      <c r="AXX40" s="283"/>
      <c r="AXY40" s="283"/>
      <c r="AXZ40" s="283"/>
      <c r="AYA40" s="283"/>
      <c r="AYB40" s="283"/>
      <c r="AYC40" s="283"/>
      <c r="AYD40" s="283"/>
      <c r="AYE40" s="283"/>
      <c r="AYF40" s="283"/>
      <c r="AYG40" s="283"/>
      <c r="AYH40" s="283"/>
      <c r="AYI40" s="283"/>
      <c r="AYJ40" s="283"/>
      <c r="AYK40" s="283"/>
      <c r="AYL40" s="283"/>
      <c r="AYM40" s="283"/>
      <c r="AYN40" s="283"/>
      <c r="AYO40" s="283"/>
      <c r="AYP40" s="283"/>
      <c r="AYQ40" s="283"/>
      <c r="AYR40" s="283"/>
      <c r="AYS40" s="283"/>
      <c r="AYT40" s="283"/>
      <c r="AYU40" s="283"/>
      <c r="AYV40" s="283"/>
      <c r="AYW40" s="283"/>
      <c r="AYX40" s="283"/>
      <c r="AYY40" s="283"/>
      <c r="AYZ40" s="283"/>
      <c r="AZA40" s="283"/>
      <c r="AZB40" s="283"/>
      <c r="AZC40" s="283"/>
      <c r="AZD40" s="283"/>
      <c r="AZE40" s="283"/>
      <c r="AZF40" s="283"/>
      <c r="AZG40" s="283"/>
      <c r="AZH40" s="283"/>
      <c r="AZI40" s="283"/>
      <c r="AZJ40" s="283"/>
      <c r="AZK40" s="283"/>
      <c r="AZL40" s="283"/>
      <c r="AZM40" s="283"/>
      <c r="AZN40" s="283"/>
      <c r="AZO40" s="283"/>
      <c r="AZP40" s="283"/>
      <c r="AZQ40" s="283"/>
      <c r="AZR40" s="283"/>
      <c r="AZS40" s="283"/>
      <c r="AZT40" s="283"/>
      <c r="AZU40" s="283"/>
      <c r="AZV40" s="283"/>
      <c r="AZW40" s="283"/>
      <c r="AZX40" s="283"/>
      <c r="AZY40" s="283"/>
      <c r="AZZ40" s="283"/>
      <c r="BAA40" s="283"/>
      <c r="BAB40" s="283"/>
      <c r="BAC40" s="283"/>
      <c r="BAD40" s="283"/>
      <c r="BAE40" s="283"/>
      <c r="BAF40" s="283"/>
      <c r="BAG40" s="283"/>
      <c r="BAH40" s="283"/>
      <c r="BAI40" s="283"/>
      <c r="BAJ40" s="283"/>
      <c r="BAK40" s="283"/>
      <c r="BAL40" s="283"/>
      <c r="BAM40" s="283"/>
      <c r="BAN40" s="283"/>
      <c r="BAO40" s="283"/>
      <c r="BAP40" s="283"/>
      <c r="BAQ40" s="283"/>
      <c r="BAR40" s="283"/>
      <c r="BAS40" s="283"/>
      <c r="BAT40" s="283"/>
      <c r="BAU40" s="283"/>
      <c r="BAV40" s="283"/>
      <c r="BAW40" s="283"/>
      <c r="BAX40" s="283"/>
      <c r="BAY40" s="283"/>
      <c r="BAZ40" s="283"/>
      <c r="BBA40" s="283"/>
      <c r="BBB40" s="283"/>
      <c r="BBC40" s="283"/>
      <c r="BBD40" s="283"/>
      <c r="BBE40" s="283"/>
      <c r="BBF40" s="283"/>
      <c r="BBG40" s="283"/>
      <c r="BBH40" s="283"/>
      <c r="BBI40" s="283"/>
      <c r="BBJ40" s="283"/>
      <c r="BBK40" s="283"/>
      <c r="BBL40" s="283"/>
      <c r="BBM40" s="283"/>
      <c r="BBN40" s="283"/>
      <c r="BBO40" s="283"/>
      <c r="BBP40" s="283"/>
      <c r="BBQ40" s="283"/>
      <c r="BBR40" s="283"/>
      <c r="BBS40" s="283"/>
      <c r="BBT40" s="283"/>
      <c r="BBU40" s="283"/>
      <c r="BBV40" s="283"/>
      <c r="BBW40" s="283"/>
      <c r="BBX40" s="283"/>
      <c r="BBY40" s="283"/>
      <c r="BBZ40" s="283"/>
      <c r="BCA40" s="283"/>
      <c r="BCB40" s="283"/>
      <c r="BCC40" s="283"/>
      <c r="BCD40" s="283"/>
      <c r="BCE40" s="283"/>
      <c r="BCF40" s="283"/>
      <c r="BCG40" s="283"/>
      <c r="BCH40" s="283"/>
      <c r="BCI40" s="283"/>
      <c r="BCJ40" s="283"/>
      <c r="BCK40" s="283"/>
      <c r="BCL40" s="283"/>
      <c r="BCM40" s="283"/>
      <c r="BCN40" s="283"/>
      <c r="BCO40" s="283"/>
      <c r="BCP40" s="283"/>
      <c r="BCQ40" s="283"/>
      <c r="BCR40" s="283"/>
      <c r="BCS40" s="283"/>
      <c r="BCT40" s="283"/>
      <c r="BCU40" s="283"/>
      <c r="BCV40" s="283"/>
      <c r="BCW40" s="283"/>
      <c r="BCX40" s="283"/>
      <c r="BCY40" s="283"/>
      <c r="BCZ40" s="283"/>
      <c r="BDA40" s="283"/>
      <c r="BDB40" s="283"/>
      <c r="BDC40" s="283"/>
      <c r="BDD40" s="283"/>
      <c r="BDE40" s="283"/>
      <c r="BDF40" s="283"/>
      <c r="BDG40" s="283"/>
      <c r="BDH40" s="283"/>
      <c r="BDI40" s="283"/>
      <c r="BDJ40" s="283"/>
      <c r="BDK40" s="283"/>
      <c r="BDL40" s="283"/>
      <c r="BDM40" s="283"/>
      <c r="BDN40" s="283"/>
      <c r="BDO40" s="283"/>
      <c r="BDP40" s="283"/>
      <c r="BDQ40" s="283"/>
      <c r="BDR40" s="283"/>
      <c r="BDS40" s="283"/>
      <c r="BDT40" s="283"/>
      <c r="BDU40" s="283"/>
      <c r="BDV40" s="283"/>
      <c r="BDW40" s="283"/>
      <c r="BDX40" s="283"/>
      <c r="BDY40" s="283"/>
      <c r="BDZ40" s="283"/>
      <c r="BEA40" s="283"/>
      <c r="BEB40" s="283"/>
      <c r="BEC40" s="283"/>
      <c r="BED40" s="283"/>
      <c r="BEE40" s="283"/>
      <c r="BEF40" s="283"/>
      <c r="BEG40" s="283"/>
      <c r="BEH40" s="283"/>
      <c r="BEI40" s="283"/>
      <c r="BEJ40" s="283"/>
      <c r="BEK40" s="283"/>
      <c r="BEL40" s="283"/>
      <c r="BEM40" s="283"/>
      <c r="BEN40" s="283"/>
      <c r="BEO40" s="283"/>
      <c r="BEP40" s="283"/>
      <c r="BEQ40" s="283"/>
      <c r="BER40" s="283"/>
      <c r="BES40" s="283"/>
      <c r="BET40" s="283"/>
      <c r="BEU40" s="283"/>
      <c r="BEV40" s="283"/>
      <c r="BEW40" s="283"/>
      <c r="BEX40" s="283"/>
      <c r="BEY40" s="283"/>
      <c r="BEZ40" s="283"/>
      <c r="BFA40" s="283"/>
      <c r="BFB40" s="283"/>
      <c r="BFC40" s="283"/>
      <c r="BFD40" s="283"/>
      <c r="BFE40" s="283"/>
      <c r="BFF40" s="283"/>
      <c r="BFG40" s="283"/>
      <c r="BFH40" s="283"/>
      <c r="BFI40" s="283"/>
      <c r="BFJ40" s="283"/>
      <c r="BFK40" s="283"/>
      <c r="BFL40" s="283"/>
      <c r="BFM40" s="283"/>
      <c r="BFN40" s="283"/>
      <c r="BFO40" s="283"/>
      <c r="BFP40" s="283"/>
      <c r="BFQ40" s="283"/>
      <c r="BFR40" s="283"/>
      <c r="BFS40" s="283"/>
      <c r="BFT40" s="283"/>
      <c r="BFU40" s="283"/>
      <c r="BFV40" s="283"/>
      <c r="BFW40" s="283"/>
      <c r="BFX40" s="283"/>
      <c r="BFY40" s="283"/>
      <c r="BFZ40" s="283"/>
      <c r="BGA40" s="283"/>
      <c r="BGB40" s="283"/>
      <c r="BGC40" s="283"/>
      <c r="BGD40" s="283"/>
      <c r="BGE40" s="283"/>
      <c r="BGF40" s="283"/>
      <c r="BGG40" s="283"/>
      <c r="BGH40" s="283"/>
      <c r="BGI40" s="283"/>
      <c r="BGJ40" s="283"/>
      <c r="BGK40" s="283"/>
      <c r="BGL40" s="283"/>
      <c r="BGM40" s="283"/>
      <c r="BGN40" s="283"/>
      <c r="BGO40" s="283"/>
      <c r="BGP40" s="283"/>
      <c r="BGQ40" s="283"/>
      <c r="BGR40" s="283"/>
      <c r="BGS40" s="283"/>
      <c r="BGT40" s="283"/>
      <c r="BGU40" s="283"/>
      <c r="BGV40" s="283"/>
      <c r="BGW40" s="283"/>
      <c r="BGX40" s="283"/>
      <c r="BGY40" s="283"/>
      <c r="BGZ40" s="283"/>
      <c r="BHA40" s="283"/>
      <c r="BHB40" s="283"/>
      <c r="BHC40" s="283"/>
      <c r="BHD40" s="283"/>
      <c r="BHE40" s="283"/>
      <c r="BHF40" s="283"/>
      <c r="BHG40" s="283"/>
      <c r="BHH40" s="283"/>
      <c r="BHI40" s="283"/>
      <c r="BHJ40" s="283"/>
      <c r="BHK40" s="283"/>
      <c r="BHL40" s="283"/>
      <c r="BHM40" s="283"/>
      <c r="BHN40" s="283"/>
      <c r="BHO40" s="283"/>
      <c r="BHP40" s="283"/>
      <c r="BHQ40" s="283"/>
      <c r="BHR40" s="283"/>
      <c r="BHS40" s="283"/>
      <c r="BHT40" s="283"/>
      <c r="BHU40" s="283"/>
      <c r="BHV40" s="283"/>
      <c r="BHW40" s="283"/>
      <c r="BHX40" s="283"/>
      <c r="BHY40" s="283"/>
      <c r="BHZ40" s="283"/>
      <c r="BIA40" s="283"/>
      <c r="BIB40" s="283"/>
      <c r="BIC40" s="283"/>
      <c r="BID40" s="283"/>
      <c r="BIE40" s="283"/>
      <c r="BIF40" s="283"/>
      <c r="BIG40" s="283"/>
      <c r="BIH40" s="283"/>
      <c r="BII40" s="283"/>
      <c r="BIJ40" s="283"/>
      <c r="BIK40" s="283"/>
      <c r="BIL40" s="283"/>
      <c r="BIM40" s="283"/>
      <c r="BIN40" s="283"/>
      <c r="BIO40" s="283"/>
      <c r="BIP40" s="283"/>
      <c r="BIQ40" s="283"/>
      <c r="BIR40" s="283"/>
      <c r="BIS40" s="283"/>
      <c r="BIT40" s="283"/>
      <c r="BIU40" s="283"/>
      <c r="BIV40" s="283"/>
      <c r="BIW40" s="283"/>
      <c r="BIX40" s="283"/>
      <c r="BIY40" s="283"/>
      <c r="BIZ40" s="283"/>
      <c r="BJA40" s="283"/>
      <c r="BJB40" s="283"/>
      <c r="BJC40" s="283"/>
      <c r="BJD40" s="283"/>
      <c r="BJE40" s="283"/>
      <c r="BJF40" s="283"/>
      <c r="BJG40" s="283"/>
      <c r="BJH40" s="283"/>
      <c r="BJI40" s="283"/>
      <c r="BJJ40" s="283"/>
      <c r="BJK40" s="283"/>
      <c r="BJL40" s="283"/>
      <c r="BJM40" s="283"/>
      <c r="BJN40" s="283"/>
      <c r="BJO40" s="283"/>
      <c r="BJP40" s="283"/>
      <c r="BJQ40" s="283"/>
      <c r="BJR40" s="283"/>
      <c r="BJS40" s="283"/>
      <c r="BJT40" s="283"/>
      <c r="BJU40" s="283"/>
      <c r="BJV40" s="283"/>
      <c r="BJW40" s="283"/>
      <c r="BJX40" s="283"/>
      <c r="BJY40" s="283"/>
      <c r="BJZ40" s="283"/>
      <c r="BKA40" s="283"/>
      <c r="BKB40" s="283"/>
      <c r="BKC40" s="283"/>
      <c r="BKD40" s="283"/>
      <c r="BKE40" s="283"/>
      <c r="BKF40" s="283"/>
      <c r="BKG40" s="283"/>
      <c r="BKH40" s="283"/>
      <c r="BKI40" s="283"/>
      <c r="BKJ40" s="283"/>
      <c r="BKK40" s="283"/>
      <c r="BKL40" s="283"/>
      <c r="BKM40" s="283"/>
      <c r="BKN40" s="283"/>
      <c r="BKO40" s="283"/>
      <c r="BKP40" s="283"/>
      <c r="BKQ40" s="283"/>
      <c r="BKR40" s="283"/>
      <c r="BKS40" s="283"/>
      <c r="BKT40" s="283"/>
      <c r="BKU40" s="283"/>
      <c r="BKV40" s="283"/>
      <c r="BKW40" s="283"/>
      <c r="BKX40" s="283"/>
      <c r="BKY40" s="283"/>
      <c r="BKZ40" s="283"/>
      <c r="BLA40" s="283"/>
      <c r="BLB40" s="283"/>
      <c r="BLC40" s="283"/>
      <c r="BLD40" s="283"/>
      <c r="BLE40" s="283"/>
      <c r="BLF40" s="283"/>
      <c r="BLG40" s="283"/>
      <c r="BLH40" s="283"/>
      <c r="BLI40" s="283"/>
      <c r="BLJ40" s="283"/>
      <c r="BLK40" s="283"/>
      <c r="BLL40" s="283"/>
      <c r="BLM40" s="283"/>
      <c r="BLN40" s="283"/>
      <c r="BLO40" s="283"/>
      <c r="BLP40" s="283"/>
      <c r="BLQ40" s="283"/>
      <c r="BLR40" s="283"/>
      <c r="BLS40" s="283"/>
      <c r="BLT40" s="283"/>
      <c r="BLU40" s="283"/>
      <c r="BLV40" s="283"/>
      <c r="BLW40" s="283"/>
      <c r="BLX40" s="283"/>
      <c r="BLY40" s="283"/>
      <c r="BLZ40" s="283"/>
      <c r="BMA40" s="283"/>
      <c r="BMB40" s="283"/>
      <c r="BMC40" s="283"/>
      <c r="BMD40" s="283"/>
      <c r="BME40" s="283"/>
      <c r="BMF40" s="283"/>
      <c r="BMG40" s="283"/>
      <c r="BMH40" s="283"/>
      <c r="BMI40" s="283"/>
      <c r="BMJ40" s="283"/>
      <c r="BMK40" s="283"/>
      <c r="BML40" s="283"/>
      <c r="BMM40" s="283"/>
      <c r="BMN40" s="283"/>
      <c r="BMO40" s="283"/>
      <c r="BMP40" s="283"/>
      <c r="BMQ40" s="283"/>
      <c r="BMR40" s="283"/>
      <c r="BMS40" s="283"/>
      <c r="BMT40" s="283"/>
      <c r="BMU40" s="283"/>
      <c r="BMV40" s="283"/>
      <c r="BMW40" s="283"/>
      <c r="BMX40" s="283"/>
      <c r="BMY40" s="283"/>
      <c r="BMZ40" s="283"/>
      <c r="BNA40" s="283"/>
      <c r="BNB40" s="283"/>
      <c r="BNC40" s="283"/>
      <c r="BND40" s="283"/>
      <c r="BNE40" s="283"/>
      <c r="BNF40" s="283"/>
      <c r="BNG40" s="283"/>
      <c r="BNH40" s="283"/>
      <c r="BNI40" s="283"/>
      <c r="BNJ40" s="283"/>
      <c r="BNK40" s="283"/>
      <c r="BNL40" s="283"/>
      <c r="BNM40" s="283"/>
      <c r="BNN40" s="283"/>
      <c r="BNO40" s="283"/>
      <c r="BNP40" s="283"/>
      <c r="BNQ40" s="283"/>
      <c r="BNR40" s="283"/>
      <c r="BNS40" s="283"/>
      <c r="BNT40" s="283"/>
      <c r="BNU40" s="283"/>
      <c r="BNV40" s="283"/>
      <c r="BNW40" s="283"/>
      <c r="BNX40" s="283"/>
      <c r="BNY40" s="283"/>
      <c r="BNZ40" s="283"/>
      <c r="BOA40" s="283"/>
      <c r="BOB40" s="283"/>
      <c r="BOC40" s="283"/>
      <c r="BOD40" s="283"/>
      <c r="BOE40" s="283"/>
      <c r="BOF40" s="283"/>
      <c r="BOG40" s="283"/>
      <c r="BOH40" s="283"/>
      <c r="BOI40" s="283"/>
      <c r="BOJ40" s="283"/>
      <c r="BOK40" s="283"/>
      <c r="BOL40" s="283"/>
      <c r="BOM40" s="283"/>
      <c r="BON40" s="283"/>
      <c r="BOO40" s="283"/>
      <c r="BOP40" s="283"/>
      <c r="BOQ40" s="283"/>
      <c r="BOR40" s="283"/>
      <c r="BOS40" s="283"/>
      <c r="BOT40" s="283"/>
      <c r="BOU40" s="283"/>
      <c r="BOV40" s="283"/>
      <c r="BOW40" s="283"/>
      <c r="BOX40" s="283"/>
      <c r="BOY40" s="283"/>
      <c r="BOZ40" s="283"/>
      <c r="BPA40" s="283"/>
      <c r="BPB40" s="283"/>
      <c r="BPC40" s="283"/>
      <c r="BPD40" s="283"/>
      <c r="BPE40" s="283"/>
      <c r="BPF40" s="283"/>
      <c r="BPG40" s="283"/>
      <c r="BPH40" s="283"/>
      <c r="BPI40" s="283"/>
      <c r="BPJ40" s="283"/>
      <c r="BPK40" s="283"/>
      <c r="BPL40" s="283"/>
      <c r="BPM40" s="283"/>
      <c r="BPN40" s="283"/>
      <c r="BPO40" s="283"/>
      <c r="BPP40" s="283"/>
      <c r="BPQ40" s="283"/>
      <c r="BPR40" s="283"/>
      <c r="BPS40" s="283"/>
      <c r="BPT40" s="283"/>
      <c r="BPU40" s="283"/>
      <c r="BPV40" s="283"/>
      <c r="BPW40" s="283"/>
      <c r="BPX40" s="283"/>
      <c r="BPY40" s="283"/>
      <c r="BPZ40" s="283"/>
      <c r="BQA40" s="283"/>
      <c r="BQB40" s="283"/>
      <c r="BQC40" s="283"/>
      <c r="BQD40" s="283"/>
      <c r="BQE40" s="283"/>
      <c r="BQF40" s="283"/>
      <c r="BQG40" s="283"/>
      <c r="BQH40" s="283"/>
      <c r="BQI40" s="283"/>
      <c r="BQJ40" s="283"/>
      <c r="BQK40" s="283"/>
      <c r="BQL40" s="283"/>
      <c r="BQM40" s="283"/>
      <c r="BQN40" s="283"/>
      <c r="BQO40" s="283"/>
      <c r="BQP40" s="283"/>
      <c r="BQQ40" s="283"/>
      <c r="BQR40" s="283"/>
      <c r="BQS40" s="283"/>
      <c r="BQT40" s="283"/>
      <c r="BQU40" s="283"/>
      <c r="BQV40" s="283"/>
      <c r="BQW40" s="283"/>
      <c r="BQX40" s="283"/>
      <c r="BQY40" s="283"/>
      <c r="BQZ40" s="283"/>
      <c r="BRA40" s="283"/>
      <c r="BRB40" s="283"/>
      <c r="BRC40" s="283"/>
      <c r="BRD40" s="283"/>
      <c r="BRE40" s="283"/>
      <c r="BRF40" s="283"/>
      <c r="BRG40" s="283"/>
      <c r="BRH40" s="283"/>
      <c r="BRI40" s="283"/>
      <c r="BRJ40" s="283"/>
      <c r="BRK40" s="283"/>
      <c r="BRL40" s="283"/>
      <c r="BRM40" s="283"/>
      <c r="BRN40" s="283"/>
      <c r="BRO40" s="283"/>
      <c r="BRP40" s="283"/>
      <c r="BRQ40" s="283"/>
      <c r="BRR40" s="283"/>
      <c r="BRS40" s="283"/>
      <c r="BRT40" s="283"/>
      <c r="BRU40" s="283"/>
      <c r="BRV40" s="283"/>
      <c r="BRW40" s="283"/>
      <c r="BRX40" s="283"/>
      <c r="BRY40" s="283"/>
      <c r="BRZ40" s="283"/>
      <c r="BSA40" s="283"/>
      <c r="BSB40" s="283"/>
      <c r="BSC40" s="283"/>
      <c r="BSD40" s="283"/>
      <c r="BSE40" s="283"/>
      <c r="BSF40" s="283"/>
      <c r="BSG40" s="283"/>
      <c r="BSH40" s="283"/>
      <c r="BSI40" s="283"/>
      <c r="BSJ40" s="283"/>
      <c r="BSK40" s="283"/>
      <c r="BSL40" s="283"/>
      <c r="BSM40" s="283"/>
      <c r="BSN40" s="283"/>
      <c r="BSO40" s="283"/>
      <c r="BSP40" s="283"/>
      <c r="BSQ40" s="283"/>
      <c r="BSR40" s="283"/>
      <c r="BSS40" s="283"/>
      <c r="BST40" s="283"/>
      <c r="BSU40" s="283"/>
      <c r="BSV40" s="283"/>
      <c r="BSW40" s="283"/>
      <c r="BSX40" s="283"/>
      <c r="BSY40" s="283"/>
      <c r="BSZ40" s="283"/>
      <c r="BTA40" s="283"/>
      <c r="BTB40" s="283"/>
      <c r="BTC40" s="283"/>
      <c r="BTD40" s="283"/>
      <c r="BTE40" s="283"/>
      <c r="BTF40" s="283"/>
      <c r="BTG40" s="283"/>
      <c r="BTH40" s="283"/>
      <c r="BTI40" s="283"/>
      <c r="BTJ40" s="283"/>
      <c r="BTK40" s="283"/>
      <c r="BTL40" s="283"/>
      <c r="BTM40" s="283"/>
      <c r="BTN40" s="283"/>
      <c r="BTO40" s="283"/>
      <c r="BTP40" s="283"/>
      <c r="BTQ40" s="283"/>
      <c r="BTR40" s="283"/>
      <c r="BTS40" s="283"/>
      <c r="BTT40" s="283"/>
      <c r="BTU40" s="283"/>
      <c r="BTV40" s="283"/>
      <c r="BTW40" s="283"/>
      <c r="BTX40" s="283"/>
      <c r="BTY40" s="283"/>
      <c r="BTZ40" s="283"/>
      <c r="BUA40" s="283"/>
      <c r="BUB40" s="283"/>
      <c r="BUC40" s="283"/>
      <c r="BUD40" s="283"/>
      <c r="BUE40" s="283"/>
      <c r="BUF40" s="283"/>
      <c r="BUG40" s="283"/>
      <c r="BUH40" s="283"/>
      <c r="BUI40" s="283"/>
      <c r="BUJ40" s="283"/>
      <c r="BUK40" s="283"/>
      <c r="BUL40" s="283"/>
      <c r="BUM40" s="283"/>
      <c r="BUN40" s="283"/>
      <c r="BUO40" s="283"/>
      <c r="BUP40" s="283"/>
      <c r="BUQ40" s="283"/>
      <c r="BUR40" s="283"/>
      <c r="BUS40" s="283"/>
      <c r="BUT40" s="283"/>
      <c r="BUU40" s="283"/>
      <c r="BUV40" s="283"/>
      <c r="BUW40" s="283"/>
      <c r="BUX40" s="283"/>
      <c r="BUY40" s="283"/>
      <c r="BUZ40" s="283"/>
      <c r="BVA40" s="283"/>
      <c r="BVB40" s="283"/>
      <c r="BVC40" s="283"/>
      <c r="BVD40" s="283"/>
      <c r="BVE40" s="283"/>
      <c r="BVF40" s="283"/>
      <c r="BVG40" s="283"/>
      <c r="BVH40" s="283"/>
      <c r="BVI40" s="283"/>
      <c r="BVJ40" s="283"/>
      <c r="BVK40" s="283"/>
      <c r="BVL40" s="283"/>
      <c r="BVM40" s="283"/>
      <c r="BVN40" s="283"/>
      <c r="BVO40" s="283"/>
      <c r="BVP40" s="283"/>
      <c r="BVQ40" s="283"/>
      <c r="BVR40" s="283"/>
      <c r="BVS40" s="283"/>
      <c r="BVT40" s="283"/>
      <c r="BVU40" s="283"/>
      <c r="BVV40" s="283"/>
      <c r="BVW40" s="283"/>
      <c r="BVX40" s="283"/>
      <c r="BVY40" s="283"/>
      <c r="BVZ40" s="283"/>
      <c r="BWA40" s="283"/>
      <c r="BWB40" s="283"/>
      <c r="BWC40" s="283"/>
      <c r="BWD40" s="283"/>
      <c r="BWE40" s="283"/>
      <c r="BWF40" s="283"/>
      <c r="BWG40" s="283"/>
      <c r="BWH40" s="283"/>
      <c r="BWI40" s="283"/>
      <c r="BWJ40" s="283"/>
      <c r="BWK40" s="283"/>
      <c r="BWL40" s="283"/>
      <c r="BWM40" s="283"/>
      <c r="BWN40" s="283"/>
      <c r="BWO40" s="283"/>
      <c r="BWP40" s="283"/>
      <c r="BWQ40" s="283"/>
      <c r="BWR40" s="283"/>
      <c r="BWS40" s="283"/>
      <c r="BWT40" s="283"/>
      <c r="BWU40" s="283"/>
      <c r="BWV40" s="283"/>
      <c r="BWW40" s="283"/>
      <c r="BWX40" s="283"/>
      <c r="BWY40" s="283"/>
      <c r="BWZ40" s="283"/>
      <c r="BXA40" s="283"/>
      <c r="BXB40" s="283"/>
      <c r="BXC40" s="283"/>
      <c r="BXD40" s="283"/>
      <c r="BXE40" s="283"/>
      <c r="BXF40" s="283"/>
      <c r="BXG40" s="283"/>
      <c r="BXH40" s="283"/>
      <c r="BXI40" s="283"/>
      <c r="BXJ40" s="283"/>
      <c r="BXK40" s="283"/>
      <c r="BXL40" s="283"/>
      <c r="BXM40" s="283"/>
      <c r="BXN40" s="283"/>
      <c r="BXO40" s="283"/>
      <c r="BXP40" s="283"/>
      <c r="BXQ40" s="283"/>
      <c r="BXR40" s="283"/>
      <c r="BXS40" s="283"/>
      <c r="BXT40" s="283"/>
      <c r="BXU40" s="283"/>
      <c r="BXV40" s="283"/>
      <c r="BXW40" s="283"/>
      <c r="BXX40" s="283"/>
      <c r="BXY40" s="283"/>
      <c r="BXZ40" s="283"/>
      <c r="BYA40" s="283"/>
      <c r="BYB40" s="283"/>
      <c r="BYC40" s="283"/>
      <c r="BYD40" s="283"/>
      <c r="BYE40" s="283"/>
      <c r="BYF40" s="283"/>
      <c r="BYG40" s="283"/>
      <c r="BYH40" s="283"/>
      <c r="BYI40" s="283"/>
      <c r="BYJ40" s="283"/>
      <c r="BYK40" s="283"/>
      <c r="BYL40" s="283"/>
      <c r="BYM40" s="283"/>
      <c r="BYN40" s="283"/>
      <c r="BYO40" s="283"/>
      <c r="BYP40" s="283"/>
      <c r="BYQ40" s="283"/>
      <c r="BYR40" s="283"/>
      <c r="BYS40" s="283"/>
      <c r="BYT40" s="283"/>
      <c r="BYU40" s="283"/>
      <c r="BYV40" s="283"/>
      <c r="BYW40" s="283"/>
      <c r="BYX40" s="283"/>
      <c r="BYY40" s="283"/>
      <c r="BYZ40" s="283"/>
      <c r="BZA40" s="283"/>
      <c r="BZB40" s="283"/>
      <c r="BZC40" s="283"/>
      <c r="BZD40" s="283"/>
      <c r="BZE40" s="283"/>
      <c r="BZF40" s="283"/>
      <c r="BZG40" s="283"/>
      <c r="BZH40" s="283"/>
      <c r="BZI40" s="283"/>
      <c r="BZJ40" s="283"/>
      <c r="BZK40" s="283"/>
      <c r="BZL40" s="283"/>
      <c r="BZM40" s="283"/>
      <c r="BZN40" s="283"/>
      <c r="BZO40" s="283"/>
      <c r="BZP40" s="283"/>
      <c r="BZQ40" s="283"/>
      <c r="BZR40" s="283"/>
      <c r="BZS40" s="283"/>
      <c r="BZT40" s="283"/>
      <c r="BZU40" s="283"/>
      <c r="BZV40" s="283"/>
      <c r="BZW40" s="283"/>
      <c r="BZX40" s="283"/>
      <c r="BZY40" s="283"/>
      <c r="BZZ40" s="283"/>
      <c r="CAA40" s="283"/>
      <c r="CAB40" s="283"/>
      <c r="CAC40" s="283"/>
      <c r="CAD40" s="283"/>
      <c r="CAE40" s="283"/>
      <c r="CAF40" s="283"/>
      <c r="CAG40" s="283"/>
      <c r="CAH40" s="283"/>
      <c r="CAI40" s="283"/>
      <c r="CAJ40" s="283"/>
      <c r="CAK40" s="283"/>
      <c r="CAL40" s="283"/>
      <c r="CAM40" s="283"/>
      <c r="CAN40" s="283"/>
      <c r="CAO40" s="283"/>
      <c r="CAP40" s="283"/>
      <c r="CAQ40" s="283"/>
      <c r="CAR40" s="283"/>
      <c r="CAS40" s="283"/>
      <c r="CAT40" s="283"/>
      <c r="CAU40" s="283"/>
      <c r="CAV40" s="283"/>
      <c r="CAW40" s="283"/>
      <c r="CAX40" s="283"/>
      <c r="CAY40" s="283"/>
      <c r="CAZ40" s="283"/>
      <c r="CBA40" s="283"/>
      <c r="CBB40" s="283"/>
      <c r="CBC40" s="283"/>
      <c r="CBD40" s="283"/>
      <c r="CBE40" s="283"/>
      <c r="CBF40" s="283"/>
      <c r="CBG40" s="283"/>
      <c r="CBH40" s="283"/>
      <c r="CBI40" s="283"/>
      <c r="CBJ40" s="283"/>
      <c r="CBK40" s="283"/>
      <c r="CBL40" s="283"/>
      <c r="CBM40" s="283"/>
      <c r="CBN40" s="283"/>
      <c r="CBO40" s="283"/>
      <c r="CBP40" s="283"/>
      <c r="CBQ40" s="283"/>
      <c r="CBR40" s="283"/>
      <c r="CBS40" s="283"/>
      <c r="CBT40" s="283"/>
      <c r="CBU40" s="283"/>
      <c r="CBV40" s="283"/>
      <c r="CBW40" s="283"/>
      <c r="CBX40" s="283"/>
      <c r="CBY40" s="283"/>
      <c r="CBZ40" s="283"/>
      <c r="CCA40" s="283"/>
      <c r="CCB40" s="283"/>
      <c r="CCC40" s="283"/>
      <c r="CCD40" s="283"/>
      <c r="CCE40" s="283"/>
      <c r="CCF40" s="283"/>
      <c r="CCG40" s="283"/>
      <c r="CCH40" s="283"/>
      <c r="CCI40" s="283"/>
      <c r="CCJ40" s="283"/>
      <c r="CCK40" s="283"/>
      <c r="CCL40" s="283"/>
      <c r="CCM40" s="283"/>
      <c r="CCN40" s="283"/>
      <c r="CCO40" s="283"/>
      <c r="CCP40" s="283"/>
      <c r="CCQ40" s="283"/>
      <c r="CCR40" s="283"/>
      <c r="CCS40" s="283"/>
      <c r="CCT40" s="283"/>
      <c r="CCU40" s="283"/>
      <c r="CCV40" s="283"/>
      <c r="CCW40" s="283"/>
      <c r="CCX40" s="283"/>
      <c r="CCY40" s="283"/>
      <c r="CCZ40" s="283"/>
      <c r="CDA40" s="283"/>
      <c r="CDB40" s="283"/>
      <c r="CDC40" s="283"/>
      <c r="CDD40" s="283"/>
      <c r="CDE40" s="283"/>
      <c r="CDF40" s="283"/>
      <c r="CDG40" s="283"/>
      <c r="CDH40" s="283"/>
      <c r="CDI40" s="283"/>
      <c r="CDJ40" s="283"/>
      <c r="CDK40" s="283"/>
      <c r="CDL40" s="283"/>
      <c r="CDM40" s="283"/>
      <c r="CDN40" s="283"/>
      <c r="CDO40" s="283"/>
      <c r="CDP40" s="283"/>
      <c r="CDQ40" s="283"/>
      <c r="CDR40" s="283"/>
      <c r="CDS40" s="283"/>
      <c r="CDT40" s="283"/>
      <c r="CDU40" s="283"/>
      <c r="CDV40" s="283"/>
      <c r="CDW40" s="283"/>
      <c r="CDX40" s="283"/>
      <c r="CDY40" s="283"/>
      <c r="CDZ40" s="283"/>
      <c r="CEA40" s="283"/>
      <c r="CEB40" s="283"/>
      <c r="CEC40" s="283"/>
      <c r="CED40" s="283"/>
      <c r="CEE40" s="283"/>
      <c r="CEF40" s="283"/>
      <c r="CEG40" s="283"/>
      <c r="CEH40" s="283"/>
      <c r="CEI40" s="283"/>
      <c r="CEJ40" s="283"/>
      <c r="CEK40" s="283"/>
      <c r="CEL40" s="283"/>
      <c r="CEM40" s="283"/>
      <c r="CEN40" s="283"/>
      <c r="CEO40" s="283"/>
      <c r="CEP40" s="283"/>
      <c r="CEQ40" s="283"/>
      <c r="CER40" s="283"/>
      <c r="CES40" s="283"/>
      <c r="CET40" s="283"/>
      <c r="CEU40" s="283"/>
      <c r="CEV40" s="283"/>
      <c r="CEW40" s="283"/>
      <c r="CEX40" s="283"/>
      <c r="CEY40" s="283"/>
      <c r="CEZ40" s="283"/>
      <c r="CFA40" s="283"/>
      <c r="CFB40" s="283"/>
      <c r="CFC40" s="283"/>
      <c r="CFD40" s="283"/>
      <c r="CFE40" s="283"/>
      <c r="CFF40" s="283"/>
      <c r="CFG40" s="283"/>
      <c r="CFH40" s="283"/>
      <c r="CFI40" s="283"/>
      <c r="CFJ40" s="283"/>
      <c r="CFK40" s="283"/>
      <c r="CFL40" s="283"/>
      <c r="CFM40" s="283"/>
      <c r="CFN40" s="283"/>
      <c r="CFO40" s="283"/>
      <c r="CFP40" s="283"/>
      <c r="CFQ40" s="283"/>
      <c r="CFR40" s="283"/>
      <c r="CFS40" s="283"/>
      <c r="CFT40" s="283"/>
      <c r="CFU40" s="283"/>
      <c r="CFV40" s="283"/>
      <c r="CFW40" s="283"/>
      <c r="CFX40" s="283"/>
      <c r="CFY40" s="283"/>
      <c r="CFZ40" s="283"/>
      <c r="CGA40" s="283"/>
      <c r="CGB40" s="283"/>
      <c r="CGC40" s="283"/>
      <c r="CGD40" s="283"/>
      <c r="CGE40" s="283"/>
      <c r="CGF40" s="283"/>
      <c r="CGG40" s="283"/>
      <c r="CGH40" s="283"/>
      <c r="CGI40" s="283"/>
      <c r="CGJ40" s="283"/>
      <c r="CGK40" s="283"/>
      <c r="CGL40" s="283"/>
      <c r="CGM40" s="283"/>
      <c r="CGN40" s="283"/>
      <c r="CGO40" s="283"/>
      <c r="CGP40" s="283"/>
      <c r="CGQ40" s="283"/>
      <c r="CGR40" s="283"/>
      <c r="CGS40" s="283"/>
      <c r="CGT40" s="283"/>
      <c r="CGU40" s="283"/>
      <c r="CGV40" s="283"/>
      <c r="CGW40" s="283"/>
      <c r="CGX40" s="283"/>
      <c r="CGY40" s="283"/>
      <c r="CGZ40" s="283"/>
      <c r="CHA40" s="283"/>
      <c r="CHB40" s="283"/>
      <c r="CHC40" s="283"/>
      <c r="CHD40" s="283"/>
      <c r="CHE40" s="283"/>
      <c r="CHF40" s="283"/>
      <c r="CHG40" s="283"/>
      <c r="CHH40" s="283"/>
      <c r="CHI40" s="283"/>
      <c r="CHJ40" s="283"/>
      <c r="CHK40" s="283"/>
      <c r="CHL40" s="283"/>
      <c r="CHM40" s="283"/>
      <c r="CHN40" s="283"/>
      <c r="CHO40" s="283"/>
      <c r="CHP40" s="283"/>
      <c r="CHQ40" s="283"/>
      <c r="CHR40" s="283"/>
      <c r="CHS40" s="283"/>
      <c r="CHT40" s="283"/>
      <c r="CHU40" s="283"/>
      <c r="CHV40" s="283"/>
      <c r="CHW40" s="283"/>
      <c r="CHX40" s="283"/>
      <c r="CHY40" s="283"/>
      <c r="CHZ40" s="283"/>
      <c r="CIA40" s="283"/>
      <c r="CIB40" s="283"/>
      <c r="CIC40" s="283"/>
      <c r="CID40" s="283"/>
      <c r="CIE40" s="283"/>
      <c r="CIF40" s="283"/>
      <c r="CIG40" s="283"/>
      <c r="CIH40" s="283"/>
      <c r="CII40" s="283"/>
      <c r="CIJ40" s="283"/>
      <c r="CIK40" s="283"/>
      <c r="CIL40" s="283"/>
      <c r="CIM40" s="283"/>
      <c r="CIN40" s="283"/>
      <c r="CIO40" s="283"/>
      <c r="CIP40" s="283"/>
      <c r="CIQ40" s="283"/>
      <c r="CIR40" s="283"/>
      <c r="CIS40" s="283"/>
      <c r="CIT40" s="283"/>
      <c r="CIU40" s="283"/>
      <c r="CIV40" s="283"/>
      <c r="CIW40" s="283"/>
      <c r="CIX40" s="283"/>
      <c r="CIY40" s="283"/>
      <c r="CIZ40" s="283"/>
      <c r="CJA40" s="283"/>
      <c r="CJB40" s="283"/>
      <c r="CJC40" s="283"/>
      <c r="CJD40" s="283"/>
      <c r="CJE40" s="283"/>
      <c r="CJF40" s="283"/>
      <c r="CJG40" s="283"/>
      <c r="CJH40" s="283"/>
      <c r="CJI40" s="283"/>
      <c r="CJJ40" s="283"/>
      <c r="CJK40" s="283"/>
      <c r="CJL40" s="283"/>
      <c r="CJM40" s="283"/>
      <c r="CJN40" s="283"/>
      <c r="CJO40" s="283"/>
      <c r="CJP40" s="283"/>
      <c r="CJQ40" s="283"/>
      <c r="CJR40" s="283"/>
      <c r="CJS40" s="283"/>
      <c r="CJT40" s="283"/>
      <c r="CJU40" s="283"/>
      <c r="CJV40" s="283"/>
      <c r="CJW40" s="283"/>
      <c r="CJX40" s="283"/>
      <c r="CJY40" s="283"/>
      <c r="CJZ40" s="283"/>
      <c r="CKA40" s="283"/>
      <c r="CKB40" s="283"/>
      <c r="CKC40" s="283"/>
      <c r="CKD40" s="283"/>
      <c r="CKE40" s="283"/>
      <c r="CKF40" s="283"/>
      <c r="CKG40" s="283"/>
      <c r="CKH40" s="283"/>
      <c r="CKI40" s="283"/>
      <c r="CKJ40" s="283"/>
      <c r="CKK40" s="283"/>
      <c r="CKL40" s="283"/>
      <c r="CKM40" s="283"/>
      <c r="CKN40" s="283"/>
      <c r="CKO40" s="283"/>
      <c r="CKP40" s="283"/>
      <c r="CKQ40" s="283"/>
      <c r="CKR40" s="283"/>
      <c r="CKS40" s="283"/>
      <c r="CKT40" s="283"/>
      <c r="CKU40" s="283"/>
      <c r="CKV40" s="283"/>
      <c r="CKW40" s="283"/>
      <c r="CKX40" s="283"/>
      <c r="CKY40" s="283"/>
      <c r="CKZ40" s="283"/>
      <c r="CLA40" s="283"/>
      <c r="CLB40" s="283"/>
      <c r="CLC40" s="283"/>
      <c r="CLD40" s="283"/>
      <c r="CLE40" s="283"/>
      <c r="CLF40" s="283"/>
      <c r="CLG40" s="283"/>
      <c r="CLH40" s="283"/>
      <c r="CLI40" s="283"/>
      <c r="CLJ40" s="283"/>
      <c r="CLK40" s="283"/>
      <c r="CLL40" s="283"/>
      <c r="CLM40" s="283"/>
      <c r="CLN40" s="283"/>
      <c r="CLO40" s="283"/>
      <c r="CLP40" s="283"/>
      <c r="CLQ40" s="283"/>
      <c r="CLR40" s="283"/>
      <c r="CLS40" s="283"/>
      <c r="CLT40" s="283"/>
      <c r="CLU40" s="283"/>
      <c r="CLV40" s="283"/>
      <c r="CLW40" s="283"/>
      <c r="CLX40" s="283"/>
      <c r="CLY40" s="283"/>
      <c r="CLZ40" s="283"/>
      <c r="CMA40" s="283"/>
      <c r="CMB40" s="283"/>
      <c r="CMC40" s="283"/>
      <c r="CMD40" s="283"/>
      <c r="CME40" s="283"/>
      <c r="CMF40" s="283"/>
      <c r="CMG40" s="283"/>
      <c r="CMH40" s="283"/>
      <c r="CMI40" s="283"/>
      <c r="CMJ40" s="283"/>
      <c r="CMK40" s="283"/>
      <c r="CML40" s="283"/>
      <c r="CMM40" s="283"/>
      <c r="CMN40" s="283"/>
      <c r="CMO40" s="283"/>
      <c r="CMP40" s="283"/>
      <c r="CMQ40" s="283"/>
      <c r="CMR40" s="283"/>
      <c r="CMS40" s="283"/>
      <c r="CMT40" s="283"/>
      <c r="CMU40" s="283"/>
      <c r="CMV40" s="283"/>
      <c r="CMW40" s="283"/>
      <c r="CMX40" s="283"/>
      <c r="CMY40" s="283"/>
      <c r="CMZ40" s="283"/>
      <c r="CNA40" s="283"/>
      <c r="CNB40" s="283"/>
      <c r="CNC40" s="283"/>
      <c r="CND40" s="283"/>
      <c r="CNE40" s="283"/>
      <c r="CNF40" s="283"/>
      <c r="CNG40" s="283"/>
      <c r="CNH40" s="283"/>
      <c r="CNI40" s="283"/>
      <c r="CNJ40" s="283"/>
      <c r="CNK40" s="283"/>
      <c r="CNL40" s="283"/>
      <c r="CNM40" s="283"/>
      <c r="CNN40" s="283"/>
      <c r="CNO40" s="283"/>
      <c r="CNP40" s="283"/>
      <c r="CNQ40" s="283"/>
      <c r="CNR40" s="283"/>
      <c r="CNS40" s="283"/>
      <c r="CNT40" s="283"/>
      <c r="CNU40" s="283"/>
      <c r="CNV40" s="283"/>
      <c r="CNW40" s="283"/>
      <c r="CNX40" s="283"/>
      <c r="CNY40" s="283"/>
      <c r="CNZ40" s="283"/>
      <c r="COA40" s="283"/>
      <c r="COB40" s="283"/>
      <c r="COC40" s="283"/>
      <c r="COD40" s="283"/>
      <c r="COE40" s="283"/>
      <c r="COF40" s="283"/>
      <c r="COG40" s="283"/>
      <c r="COH40" s="283"/>
      <c r="COI40" s="283"/>
      <c r="COJ40" s="283"/>
      <c r="COK40" s="283"/>
      <c r="COL40" s="283"/>
      <c r="COM40" s="283"/>
      <c r="CON40" s="283"/>
      <c r="COO40" s="283"/>
      <c r="COP40" s="283"/>
      <c r="COQ40" s="283"/>
      <c r="COR40" s="283"/>
      <c r="COS40" s="283"/>
      <c r="COT40" s="283"/>
      <c r="COU40" s="283"/>
      <c r="COV40" s="283"/>
      <c r="COW40" s="283"/>
      <c r="COX40" s="283"/>
      <c r="COY40" s="283"/>
      <c r="COZ40" s="283"/>
      <c r="CPA40" s="283"/>
      <c r="CPB40" s="283"/>
      <c r="CPC40" s="283"/>
      <c r="CPD40" s="283"/>
      <c r="CPE40" s="283"/>
      <c r="CPF40" s="283"/>
      <c r="CPG40" s="283"/>
      <c r="CPH40" s="283"/>
      <c r="CPI40" s="283"/>
      <c r="CPJ40" s="283"/>
      <c r="CPK40" s="283"/>
      <c r="CPL40" s="283"/>
      <c r="CPM40" s="283"/>
      <c r="CPN40" s="283"/>
      <c r="CPO40" s="283"/>
      <c r="CPP40" s="283"/>
      <c r="CPQ40" s="283"/>
      <c r="CPR40" s="283"/>
      <c r="CPS40" s="283"/>
      <c r="CPT40" s="283"/>
      <c r="CPU40" s="283"/>
      <c r="CPV40" s="283"/>
      <c r="CPW40" s="283"/>
      <c r="CPX40" s="283"/>
      <c r="CPY40" s="283"/>
      <c r="CPZ40" s="283"/>
      <c r="CQA40" s="283"/>
      <c r="CQB40" s="283"/>
      <c r="CQC40" s="283"/>
      <c r="CQD40" s="283"/>
      <c r="CQE40" s="283"/>
      <c r="CQF40" s="283"/>
      <c r="CQG40" s="283"/>
      <c r="CQH40" s="283"/>
      <c r="CQI40" s="283"/>
      <c r="CQJ40" s="283"/>
      <c r="CQK40" s="283"/>
      <c r="CQL40" s="283"/>
      <c r="CQM40" s="283"/>
      <c r="CQN40" s="283"/>
      <c r="CQO40" s="283"/>
      <c r="CQP40" s="283"/>
      <c r="CQQ40" s="283"/>
      <c r="CQR40" s="283"/>
      <c r="CQS40" s="283"/>
      <c r="CQT40" s="283"/>
      <c r="CQU40" s="283"/>
      <c r="CQV40" s="283"/>
      <c r="CQW40" s="283"/>
      <c r="CQX40" s="283"/>
      <c r="CQY40" s="283"/>
      <c r="CQZ40" s="283"/>
      <c r="CRA40" s="283"/>
      <c r="CRB40" s="283"/>
      <c r="CRC40" s="283"/>
      <c r="CRD40" s="283"/>
      <c r="CRE40" s="283"/>
      <c r="CRF40" s="283"/>
      <c r="CRG40" s="283"/>
      <c r="CRH40" s="283"/>
      <c r="CRI40" s="283"/>
      <c r="CRJ40" s="283"/>
      <c r="CRK40" s="283"/>
      <c r="CRL40" s="283"/>
      <c r="CRM40" s="283"/>
      <c r="CRN40" s="283"/>
      <c r="CRO40" s="283"/>
      <c r="CRP40" s="283"/>
      <c r="CRQ40" s="283"/>
      <c r="CRR40" s="283"/>
      <c r="CRS40" s="283"/>
      <c r="CRT40" s="283"/>
      <c r="CRU40" s="283"/>
      <c r="CRV40" s="283"/>
      <c r="CRW40" s="283"/>
      <c r="CRX40" s="283"/>
      <c r="CRY40" s="283"/>
      <c r="CRZ40" s="283"/>
      <c r="CSA40" s="283"/>
      <c r="CSB40" s="283"/>
      <c r="CSC40" s="283"/>
      <c r="CSD40" s="283"/>
      <c r="CSE40" s="283"/>
      <c r="CSF40" s="283"/>
      <c r="CSG40" s="283"/>
      <c r="CSH40" s="283"/>
      <c r="CSI40" s="283"/>
      <c r="CSJ40" s="283"/>
      <c r="CSK40" s="283"/>
      <c r="CSL40" s="283"/>
      <c r="CSM40" s="283"/>
      <c r="CSN40" s="283"/>
      <c r="CSO40" s="283"/>
      <c r="CSP40" s="283"/>
      <c r="CSQ40" s="283"/>
      <c r="CSR40" s="283"/>
      <c r="CSS40" s="283"/>
      <c r="CST40" s="283"/>
      <c r="CSU40" s="283"/>
      <c r="CSV40" s="283"/>
      <c r="CSW40" s="283"/>
      <c r="CSX40" s="283"/>
      <c r="CSY40" s="283"/>
      <c r="CSZ40" s="283"/>
      <c r="CTA40" s="283"/>
      <c r="CTB40" s="283"/>
      <c r="CTC40" s="283"/>
      <c r="CTD40" s="283"/>
      <c r="CTE40" s="283"/>
      <c r="CTF40" s="283"/>
      <c r="CTG40" s="283"/>
      <c r="CTH40" s="283"/>
      <c r="CTI40" s="283"/>
      <c r="CTJ40" s="283"/>
      <c r="CTK40" s="283"/>
      <c r="CTL40" s="283"/>
      <c r="CTM40" s="283"/>
      <c r="CTN40" s="283"/>
      <c r="CTO40" s="283"/>
      <c r="CTP40" s="283"/>
      <c r="CTQ40" s="283"/>
      <c r="CTR40" s="283"/>
      <c r="CTS40" s="283"/>
      <c r="CTT40" s="283"/>
      <c r="CTU40" s="283"/>
      <c r="CTV40" s="283"/>
      <c r="CTW40" s="283"/>
      <c r="CTX40" s="283"/>
      <c r="CTY40" s="283"/>
      <c r="CTZ40" s="283"/>
      <c r="CUA40" s="283"/>
      <c r="CUB40" s="283"/>
      <c r="CUC40" s="283"/>
      <c r="CUD40" s="283"/>
      <c r="CUE40" s="283"/>
      <c r="CUF40" s="283"/>
      <c r="CUG40" s="283"/>
      <c r="CUH40" s="283"/>
      <c r="CUI40" s="283"/>
      <c r="CUJ40" s="283"/>
      <c r="CUK40" s="283"/>
      <c r="CUL40" s="283"/>
      <c r="CUM40" s="283"/>
      <c r="CUN40" s="283"/>
      <c r="CUO40" s="283"/>
      <c r="CUP40" s="283"/>
      <c r="CUQ40" s="283"/>
      <c r="CUR40" s="283"/>
      <c r="CUS40" s="283"/>
      <c r="CUT40" s="283"/>
      <c r="CUU40" s="283"/>
      <c r="CUV40" s="283"/>
      <c r="CUW40" s="283"/>
      <c r="CUX40" s="283"/>
      <c r="CUY40" s="283"/>
      <c r="CUZ40" s="283"/>
      <c r="CVA40" s="283"/>
      <c r="CVB40" s="283"/>
      <c r="CVC40" s="283"/>
      <c r="CVD40" s="283"/>
      <c r="CVE40" s="283"/>
      <c r="CVF40" s="283"/>
      <c r="CVG40" s="283"/>
      <c r="CVH40" s="283"/>
      <c r="CVI40" s="283"/>
      <c r="CVJ40" s="283"/>
      <c r="CVK40" s="283"/>
      <c r="CVL40" s="283"/>
      <c r="CVM40" s="283"/>
      <c r="CVN40" s="283"/>
      <c r="CVO40" s="283"/>
      <c r="CVP40" s="283"/>
      <c r="CVQ40" s="283"/>
      <c r="CVR40" s="283"/>
      <c r="CVS40" s="283"/>
      <c r="CVT40" s="283"/>
      <c r="CVU40" s="283"/>
      <c r="CVV40" s="283"/>
      <c r="CVW40" s="283"/>
      <c r="CVX40" s="283"/>
      <c r="CVY40" s="283"/>
      <c r="CVZ40" s="283"/>
      <c r="CWA40" s="283"/>
      <c r="CWB40" s="283"/>
      <c r="CWC40" s="283"/>
      <c r="CWD40" s="283"/>
      <c r="CWE40" s="283"/>
      <c r="CWF40" s="283"/>
      <c r="CWG40" s="283"/>
      <c r="CWH40" s="283"/>
      <c r="CWI40" s="283"/>
      <c r="CWJ40" s="283"/>
      <c r="CWK40" s="283"/>
      <c r="CWL40" s="283"/>
      <c r="CWM40" s="283"/>
      <c r="CWN40" s="283"/>
      <c r="CWO40" s="283"/>
      <c r="CWP40" s="283"/>
      <c r="CWQ40" s="283"/>
      <c r="CWR40" s="283"/>
      <c r="CWS40" s="283"/>
      <c r="CWT40" s="283"/>
      <c r="CWU40" s="283"/>
      <c r="CWV40" s="283"/>
      <c r="CWW40" s="283"/>
      <c r="CWX40" s="283"/>
      <c r="CWY40" s="283"/>
      <c r="CWZ40" s="283"/>
      <c r="CXA40" s="283"/>
      <c r="CXB40" s="283"/>
      <c r="CXC40" s="283"/>
      <c r="CXD40" s="283"/>
      <c r="CXE40" s="283"/>
      <c r="CXF40" s="283"/>
      <c r="CXG40" s="283"/>
      <c r="CXH40" s="283"/>
      <c r="CXI40" s="283"/>
      <c r="CXJ40" s="283"/>
      <c r="CXK40" s="283"/>
      <c r="CXL40" s="283"/>
      <c r="CXM40" s="283"/>
      <c r="CXN40" s="283"/>
      <c r="CXO40" s="283"/>
      <c r="CXP40" s="283"/>
      <c r="CXQ40" s="283"/>
      <c r="CXR40" s="283"/>
      <c r="CXS40" s="283"/>
      <c r="CXT40" s="283"/>
      <c r="CXU40" s="283"/>
      <c r="CXV40" s="283"/>
      <c r="CXW40" s="283"/>
      <c r="CXX40" s="283"/>
      <c r="CXY40" s="283"/>
      <c r="CXZ40" s="283"/>
      <c r="CYA40" s="283"/>
      <c r="CYB40" s="283"/>
      <c r="CYC40" s="283"/>
      <c r="CYD40" s="283"/>
      <c r="CYE40" s="283"/>
      <c r="CYF40" s="283"/>
      <c r="CYG40" s="283"/>
      <c r="CYH40" s="283"/>
      <c r="CYI40" s="283"/>
      <c r="CYJ40" s="283"/>
      <c r="CYK40" s="283"/>
      <c r="CYL40" s="283"/>
      <c r="CYM40" s="283"/>
      <c r="CYN40" s="283"/>
      <c r="CYO40" s="283"/>
      <c r="CYP40" s="283"/>
      <c r="CYQ40" s="283"/>
      <c r="CYR40" s="283"/>
      <c r="CYS40" s="283"/>
      <c r="CYT40" s="283"/>
      <c r="CYU40" s="283"/>
      <c r="CYV40" s="283"/>
      <c r="CYW40" s="283"/>
      <c r="CYX40" s="283"/>
      <c r="CYY40" s="283"/>
      <c r="CYZ40" s="283"/>
      <c r="CZA40" s="283"/>
      <c r="CZB40" s="283"/>
      <c r="CZC40" s="283"/>
      <c r="CZD40" s="283"/>
      <c r="CZE40" s="283"/>
      <c r="CZF40" s="283"/>
      <c r="CZG40" s="283"/>
      <c r="CZH40" s="283"/>
      <c r="CZI40" s="283"/>
      <c r="CZJ40" s="283"/>
      <c r="CZK40" s="283"/>
      <c r="CZL40" s="283"/>
      <c r="CZM40" s="283"/>
      <c r="CZN40" s="283"/>
      <c r="CZO40" s="283"/>
      <c r="CZP40" s="283"/>
      <c r="CZQ40" s="283"/>
      <c r="CZR40" s="283"/>
      <c r="CZS40" s="283"/>
      <c r="CZT40" s="283"/>
      <c r="CZU40" s="283"/>
      <c r="CZV40" s="283"/>
      <c r="CZW40" s="283"/>
      <c r="CZX40" s="283"/>
      <c r="CZY40" s="283"/>
      <c r="CZZ40" s="283"/>
      <c r="DAA40" s="283"/>
      <c r="DAB40" s="283"/>
      <c r="DAC40" s="283"/>
      <c r="DAD40" s="283"/>
      <c r="DAE40" s="283"/>
      <c r="DAF40" s="283"/>
      <c r="DAG40" s="283"/>
      <c r="DAH40" s="283"/>
      <c r="DAI40" s="283"/>
      <c r="DAJ40" s="283"/>
      <c r="DAK40" s="283"/>
      <c r="DAL40" s="283"/>
      <c r="DAM40" s="283"/>
      <c r="DAN40" s="283"/>
      <c r="DAO40" s="283"/>
      <c r="DAP40" s="283"/>
      <c r="DAQ40" s="283"/>
      <c r="DAR40" s="283"/>
      <c r="DAS40" s="283"/>
      <c r="DAT40" s="283"/>
      <c r="DAU40" s="283"/>
      <c r="DAV40" s="283"/>
      <c r="DAW40" s="283"/>
      <c r="DAX40" s="283"/>
      <c r="DAY40" s="283"/>
      <c r="DAZ40" s="283"/>
      <c r="DBA40" s="283"/>
      <c r="DBB40" s="283"/>
      <c r="DBC40" s="283"/>
      <c r="DBD40" s="283"/>
      <c r="DBE40" s="283"/>
      <c r="DBF40" s="283"/>
      <c r="DBG40" s="283"/>
      <c r="DBH40" s="283"/>
      <c r="DBI40" s="283"/>
      <c r="DBJ40" s="283"/>
      <c r="DBK40" s="283"/>
      <c r="DBL40" s="283"/>
      <c r="DBM40" s="283"/>
      <c r="DBN40" s="283"/>
      <c r="DBO40" s="283"/>
      <c r="DBP40" s="283"/>
      <c r="DBQ40" s="283"/>
      <c r="DBR40" s="283"/>
      <c r="DBS40" s="283"/>
      <c r="DBT40" s="283"/>
      <c r="DBU40" s="283"/>
      <c r="DBV40" s="283"/>
      <c r="DBW40" s="283"/>
      <c r="DBX40" s="283"/>
      <c r="DBY40" s="283"/>
      <c r="DBZ40" s="283"/>
      <c r="DCA40" s="283"/>
      <c r="DCB40" s="283"/>
      <c r="DCC40" s="283"/>
      <c r="DCD40" s="283"/>
      <c r="DCE40" s="283"/>
      <c r="DCF40" s="283"/>
      <c r="DCG40" s="283"/>
      <c r="DCH40" s="283"/>
      <c r="DCI40" s="283"/>
      <c r="DCJ40" s="283"/>
      <c r="DCK40" s="283"/>
      <c r="DCL40" s="283"/>
      <c r="DCM40" s="283"/>
      <c r="DCN40" s="283"/>
      <c r="DCO40" s="283"/>
      <c r="DCP40" s="283"/>
      <c r="DCQ40" s="283"/>
      <c r="DCR40" s="283"/>
      <c r="DCS40" s="283"/>
      <c r="DCT40" s="283"/>
      <c r="DCU40" s="283"/>
      <c r="DCV40" s="283"/>
      <c r="DCW40" s="283"/>
      <c r="DCX40" s="283"/>
      <c r="DCY40" s="283"/>
      <c r="DCZ40" s="283"/>
      <c r="DDA40" s="283"/>
      <c r="DDB40" s="283"/>
      <c r="DDC40" s="283"/>
      <c r="DDD40" s="283"/>
      <c r="DDE40" s="283"/>
      <c r="DDF40" s="283"/>
      <c r="DDG40" s="283"/>
      <c r="DDH40" s="283"/>
      <c r="DDI40" s="283"/>
      <c r="DDJ40" s="283"/>
      <c r="DDK40" s="283"/>
      <c r="DDL40" s="283"/>
      <c r="DDM40" s="283"/>
      <c r="DDN40" s="283"/>
      <c r="DDO40" s="283"/>
      <c r="DDP40" s="283"/>
      <c r="DDQ40" s="283"/>
      <c r="DDR40" s="283"/>
      <c r="DDS40" s="283"/>
      <c r="DDT40" s="283"/>
      <c r="DDU40" s="283"/>
      <c r="DDV40" s="283"/>
      <c r="DDW40" s="283"/>
      <c r="DDX40" s="283"/>
      <c r="DDY40" s="283"/>
      <c r="DDZ40" s="283"/>
      <c r="DEA40" s="283"/>
      <c r="DEB40" s="283"/>
      <c r="DEC40" s="283"/>
      <c r="DED40" s="283"/>
      <c r="DEE40" s="283"/>
      <c r="DEF40" s="283"/>
      <c r="DEG40" s="283"/>
      <c r="DEH40" s="283"/>
      <c r="DEI40" s="283"/>
      <c r="DEJ40" s="283"/>
      <c r="DEK40" s="283"/>
      <c r="DEL40" s="283"/>
      <c r="DEM40" s="283"/>
      <c r="DEN40" s="283"/>
      <c r="DEO40" s="283"/>
      <c r="DEP40" s="283"/>
      <c r="DEQ40" s="283"/>
      <c r="DER40" s="283"/>
      <c r="DES40" s="283"/>
      <c r="DET40" s="283"/>
      <c r="DEU40" s="283"/>
      <c r="DEV40" s="283"/>
      <c r="DEW40" s="283"/>
      <c r="DEX40" s="283"/>
      <c r="DEY40" s="283"/>
      <c r="DEZ40" s="283"/>
      <c r="DFA40" s="283"/>
      <c r="DFB40" s="283"/>
      <c r="DFC40" s="283"/>
      <c r="DFD40" s="283"/>
      <c r="DFE40" s="283"/>
      <c r="DFF40" s="283"/>
      <c r="DFG40" s="283"/>
      <c r="DFH40" s="283"/>
      <c r="DFI40" s="283"/>
      <c r="DFJ40" s="283"/>
      <c r="DFK40" s="283"/>
      <c r="DFL40" s="283"/>
      <c r="DFM40" s="283"/>
      <c r="DFN40" s="283"/>
      <c r="DFO40" s="283"/>
      <c r="DFP40" s="283"/>
      <c r="DFQ40" s="283"/>
      <c r="DFR40" s="283"/>
      <c r="DFS40" s="283"/>
      <c r="DFT40" s="283"/>
      <c r="DFU40" s="283"/>
      <c r="DFV40" s="283"/>
      <c r="DFW40" s="283"/>
      <c r="DFX40" s="283"/>
      <c r="DFY40" s="283"/>
      <c r="DFZ40" s="283"/>
      <c r="DGA40" s="283"/>
      <c r="DGB40" s="283"/>
      <c r="DGC40" s="283"/>
      <c r="DGD40" s="283"/>
      <c r="DGE40" s="283"/>
      <c r="DGF40" s="283"/>
      <c r="DGG40" s="283"/>
      <c r="DGH40" s="283"/>
      <c r="DGI40" s="283"/>
      <c r="DGJ40" s="283"/>
      <c r="DGK40" s="283"/>
      <c r="DGL40" s="283"/>
      <c r="DGM40" s="283"/>
      <c r="DGN40" s="283"/>
      <c r="DGO40" s="283"/>
      <c r="DGP40" s="283"/>
      <c r="DGQ40" s="283"/>
      <c r="DGR40" s="283"/>
      <c r="DGS40" s="283"/>
      <c r="DGT40" s="283"/>
      <c r="DGU40" s="283"/>
      <c r="DGV40" s="283"/>
      <c r="DGW40" s="283"/>
      <c r="DGX40" s="283"/>
      <c r="DGY40" s="283"/>
      <c r="DGZ40" s="283"/>
      <c r="DHA40" s="283"/>
      <c r="DHB40" s="283"/>
      <c r="DHC40" s="283"/>
      <c r="DHD40" s="283"/>
      <c r="DHE40" s="283"/>
      <c r="DHF40" s="283"/>
      <c r="DHG40" s="283"/>
      <c r="DHH40" s="283"/>
      <c r="DHI40" s="283"/>
      <c r="DHJ40" s="283"/>
      <c r="DHK40" s="283"/>
      <c r="DHL40" s="283"/>
      <c r="DHM40" s="283"/>
      <c r="DHN40" s="283"/>
      <c r="DHO40" s="283"/>
      <c r="DHP40" s="283"/>
      <c r="DHQ40" s="283"/>
      <c r="DHR40" s="283"/>
      <c r="DHS40" s="283"/>
      <c r="DHT40" s="283"/>
      <c r="DHU40" s="283"/>
      <c r="DHV40" s="283"/>
      <c r="DHW40" s="283"/>
      <c r="DHX40" s="283"/>
      <c r="DHY40" s="283"/>
      <c r="DHZ40" s="283"/>
      <c r="DIA40" s="283"/>
      <c r="DIB40" s="283"/>
      <c r="DIC40" s="283"/>
      <c r="DID40" s="283"/>
      <c r="DIE40" s="283"/>
      <c r="DIF40" s="283"/>
      <c r="DIG40" s="283"/>
      <c r="DIH40" s="283"/>
      <c r="DII40" s="283"/>
      <c r="DIJ40" s="283"/>
      <c r="DIK40" s="283"/>
      <c r="DIL40" s="283"/>
      <c r="DIM40" s="283"/>
      <c r="DIN40" s="283"/>
      <c r="DIO40" s="283"/>
      <c r="DIP40" s="283"/>
      <c r="DIQ40" s="283"/>
      <c r="DIR40" s="283"/>
      <c r="DIS40" s="283"/>
      <c r="DIT40" s="283"/>
      <c r="DIU40" s="283"/>
      <c r="DIV40" s="283"/>
      <c r="DIW40" s="283"/>
      <c r="DIX40" s="283"/>
      <c r="DIY40" s="283"/>
      <c r="DIZ40" s="283"/>
      <c r="DJA40" s="283"/>
      <c r="DJB40" s="283"/>
      <c r="DJC40" s="283"/>
      <c r="DJD40" s="283"/>
      <c r="DJE40" s="283"/>
      <c r="DJF40" s="283"/>
      <c r="DJG40" s="283"/>
      <c r="DJH40" s="283"/>
      <c r="DJI40" s="283"/>
      <c r="DJJ40" s="283"/>
      <c r="DJK40" s="283"/>
      <c r="DJL40" s="283"/>
      <c r="DJM40" s="283"/>
      <c r="DJN40" s="283"/>
      <c r="DJO40" s="283"/>
      <c r="DJP40" s="283"/>
      <c r="DJQ40" s="283"/>
      <c r="DJR40" s="283"/>
      <c r="DJS40" s="283"/>
      <c r="DJT40" s="283"/>
      <c r="DJU40" s="283"/>
      <c r="DJV40" s="283"/>
      <c r="DJW40" s="283"/>
      <c r="DJX40" s="283"/>
      <c r="DJY40" s="283"/>
      <c r="DJZ40" s="283"/>
      <c r="DKA40" s="283"/>
      <c r="DKB40" s="283"/>
      <c r="DKC40" s="283"/>
      <c r="DKD40" s="283"/>
      <c r="DKE40" s="283"/>
      <c r="DKF40" s="283"/>
      <c r="DKG40" s="283"/>
      <c r="DKH40" s="283"/>
      <c r="DKI40" s="283"/>
      <c r="DKJ40" s="283"/>
      <c r="DKK40" s="283"/>
      <c r="DKL40" s="283"/>
      <c r="DKM40" s="283"/>
      <c r="DKN40" s="283"/>
      <c r="DKO40" s="283"/>
      <c r="DKP40" s="283"/>
      <c r="DKQ40" s="283"/>
      <c r="DKR40" s="283"/>
      <c r="DKS40" s="283"/>
      <c r="DKT40" s="283"/>
      <c r="DKU40" s="283"/>
      <c r="DKV40" s="283"/>
      <c r="DKW40" s="283"/>
      <c r="DKX40" s="283"/>
      <c r="DKY40" s="283"/>
      <c r="DKZ40" s="283"/>
      <c r="DLA40" s="283"/>
      <c r="DLB40" s="283"/>
      <c r="DLC40" s="283"/>
      <c r="DLD40" s="283"/>
      <c r="DLE40" s="283"/>
      <c r="DLF40" s="283"/>
      <c r="DLG40" s="283"/>
      <c r="DLH40" s="283"/>
      <c r="DLI40" s="283"/>
      <c r="DLJ40" s="283"/>
      <c r="DLK40" s="283"/>
      <c r="DLL40" s="283"/>
      <c r="DLM40" s="283"/>
      <c r="DLN40" s="283"/>
      <c r="DLO40" s="283"/>
      <c r="DLP40" s="283"/>
      <c r="DLQ40" s="283"/>
      <c r="DLR40" s="283"/>
      <c r="DLS40" s="283"/>
      <c r="DLT40" s="283"/>
      <c r="DLU40" s="283"/>
      <c r="DLV40" s="283"/>
      <c r="DLW40" s="283"/>
      <c r="DLX40" s="283"/>
      <c r="DLY40" s="283"/>
      <c r="DLZ40" s="283"/>
      <c r="DMA40" s="283"/>
      <c r="DMB40" s="283"/>
      <c r="DMC40" s="283"/>
      <c r="DMD40" s="283"/>
      <c r="DME40" s="283"/>
      <c r="DMF40" s="283"/>
      <c r="DMG40" s="283"/>
      <c r="DMH40" s="283"/>
      <c r="DMI40" s="283"/>
      <c r="DMJ40" s="283"/>
      <c r="DMK40" s="283"/>
      <c r="DML40" s="283"/>
      <c r="DMM40" s="283"/>
      <c r="DMN40" s="283"/>
      <c r="DMO40" s="283"/>
      <c r="DMP40" s="283"/>
      <c r="DMQ40" s="283"/>
      <c r="DMR40" s="283"/>
      <c r="DMS40" s="283"/>
      <c r="DMT40" s="283"/>
      <c r="DMU40" s="283"/>
      <c r="DMV40" s="283"/>
      <c r="DMW40" s="283"/>
      <c r="DMX40" s="283"/>
      <c r="DMY40" s="283"/>
      <c r="DMZ40" s="283"/>
      <c r="DNA40" s="283"/>
      <c r="DNB40" s="283"/>
      <c r="DNC40" s="283"/>
      <c r="DND40" s="283"/>
      <c r="DNE40" s="283"/>
      <c r="DNF40" s="283"/>
      <c r="DNG40" s="283"/>
      <c r="DNH40" s="283"/>
      <c r="DNI40" s="283"/>
      <c r="DNJ40" s="283"/>
      <c r="DNK40" s="283"/>
      <c r="DNL40" s="283"/>
      <c r="DNM40" s="283"/>
      <c r="DNN40" s="283"/>
      <c r="DNO40" s="283"/>
      <c r="DNP40" s="283"/>
      <c r="DNQ40" s="283"/>
      <c r="DNR40" s="283"/>
      <c r="DNS40" s="283"/>
      <c r="DNT40" s="283"/>
      <c r="DNU40" s="283"/>
      <c r="DNV40" s="283"/>
      <c r="DNW40" s="283"/>
      <c r="DNX40" s="283"/>
      <c r="DNY40" s="283"/>
      <c r="DNZ40" s="283"/>
      <c r="DOA40" s="283"/>
      <c r="DOB40" s="283"/>
      <c r="DOC40" s="283"/>
      <c r="DOD40" s="283"/>
      <c r="DOE40" s="283"/>
      <c r="DOF40" s="283"/>
      <c r="DOG40" s="283"/>
      <c r="DOH40" s="283"/>
      <c r="DOI40" s="283"/>
      <c r="DOJ40" s="283"/>
      <c r="DOK40" s="283"/>
      <c r="DOL40" s="283"/>
      <c r="DOM40" s="283"/>
      <c r="DON40" s="283"/>
      <c r="DOO40" s="283"/>
      <c r="DOP40" s="283"/>
      <c r="DOQ40" s="283"/>
      <c r="DOR40" s="283"/>
      <c r="DOS40" s="283"/>
      <c r="DOT40" s="283"/>
      <c r="DOU40" s="283"/>
      <c r="DOV40" s="283"/>
      <c r="DOW40" s="283"/>
      <c r="DOX40" s="283"/>
      <c r="DOY40" s="283"/>
      <c r="DOZ40" s="283"/>
      <c r="DPA40" s="283"/>
      <c r="DPB40" s="283"/>
      <c r="DPC40" s="283"/>
      <c r="DPD40" s="283"/>
      <c r="DPE40" s="283"/>
      <c r="DPF40" s="283"/>
      <c r="DPG40" s="283"/>
      <c r="DPH40" s="283"/>
      <c r="DPI40" s="283"/>
      <c r="DPJ40" s="283"/>
      <c r="DPK40" s="283"/>
      <c r="DPL40" s="283"/>
      <c r="DPM40" s="283"/>
      <c r="DPN40" s="283"/>
      <c r="DPO40" s="283"/>
      <c r="DPP40" s="283"/>
      <c r="DPQ40" s="283"/>
      <c r="DPR40" s="283"/>
      <c r="DPS40" s="283"/>
      <c r="DPT40" s="283"/>
      <c r="DPU40" s="283"/>
      <c r="DPV40" s="283"/>
      <c r="DPW40" s="283"/>
      <c r="DPX40" s="283"/>
      <c r="DPY40" s="283"/>
      <c r="DPZ40" s="283"/>
      <c r="DQA40" s="283"/>
      <c r="DQB40" s="283"/>
      <c r="DQC40" s="283"/>
      <c r="DQD40" s="283"/>
      <c r="DQE40" s="283"/>
      <c r="DQF40" s="283"/>
      <c r="DQG40" s="283"/>
      <c r="DQH40" s="283"/>
      <c r="DQI40" s="283"/>
      <c r="DQJ40" s="283"/>
      <c r="DQK40" s="283"/>
      <c r="DQL40" s="283"/>
      <c r="DQM40" s="283"/>
      <c r="DQN40" s="283"/>
      <c r="DQO40" s="283"/>
      <c r="DQP40" s="283"/>
      <c r="DQQ40" s="283"/>
      <c r="DQR40" s="283"/>
      <c r="DQS40" s="283"/>
      <c r="DQT40" s="283"/>
      <c r="DQU40" s="283"/>
      <c r="DQV40" s="283"/>
      <c r="DQW40" s="283"/>
      <c r="DQX40" s="283"/>
      <c r="DQY40" s="283"/>
      <c r="DQZ40" s="283"/>
      <c r="DRA40" s="283"/>
      <c r="DRB40" s="283"/>
      <c r="DRC40" s="283"/>
      <c r="DRD40" s="283"/>
      <c r="DRE40" s="283"/>
      <c r="DRF40" s="283"/>
      <c r="DRG40" s="283"/>
      <c r="DRH40" s="283"/>
      <c r="DRI40" s="283"/>
      <c r="DRJ40" s="283"/>
      <c r="DRK40" s="283"/>
      <c r="DRL40" s="283"/>
      <c r="DRM40" s="283"/>
      <c r="DRN40" s="283"/>
      <c r="DRO40" s="283"/>
      <c r="DRP40" s="283"/>
      <c r="DRQ40" s="283"/>
      <c r="DRR40" s="283"/>
      <c r="DRS40" s="283"/>
      <c r="DRT40" s="283"/>
      <c r="DRU40" s="283"/>
      <c r="DRV40" s="283"/>
      <c r="DRW40" s="283"/>
      <c r="DRX40" s="283"/>
      <c r="DRY40" s="283"/>
      <c r="DRZ40" s="283"/>
      <c r="DSA40" s="283"/>
      <c r="DSB40" s="283"/>
      <c r="DSC40" s="283"/>
      <c r="DSD40" s="283"/>
      <c r="DSE40" s="283"/>
      <c r="DSF40" s="283"/>
      <c r="DSG40" s="283"/>
      <c r="DSH40" s="283"/>
      <c r="DSI40" s="283"/>
      <c r="DSJ40" s="283"/>
      <c r="DSK40" s="283"/>
      <c r="DSL40" s="283"/>
      <c r="DSM40" s="283"/>
      <c r="DSN40" s="283"/>
      <c r="DSO40" s="283"/>
      <c r="DSP40" s="283"/>
      <c r="DSQ40" s="283"/>
      <c r="DSR40" s="283"/>
      <c r="DSS40" s="283"/>
      <c r="DST40" s="283"/>
      <c r="DSU40" s="283"/>
      <c r="DSV40" s="283"/>
      <c r="DSW40" s="283"/>
      <c r="DSX40" s="283"/>
      <c r="DSY40" s="283"/>
      <c r="DSZ40" s="283"/>
      <c r="DTA40" s="283"/>
      <c r="DTB40" s="283"/>
      <c r="DTC40" s="283"/>
      <c r="DTD40" s="283"/>
      <c r="DTE40" s="283"/>
      <c r="DTF40" s="283"/>
      <c r="DTG40" s="283"/>
      <c r="DTH40" s="283"/>
      <c r="DTI40" s="283"/>
      <c r="DTJ40" s="283"/>
      <c r="DTK40" s="283"/>
      <c r="DTL40" s="283"/>
      <c r="DTM40" s="283"/>
      <c r="DTN40" s="283"/>
      <c r="DTO40" s="283"/>
      <c r="DTP40" s="283"/>
      <c r="DTQ40" s="283"/>
      <c r="DTR40" s="283"/>
      <c r="DTS40" s="283"/>
      <c r="DTT40" s="283"/>
      <c r="DTU40" s="283"/>
      <c r="DTV40" s="283"/>
      <c r="DTW40" s="283"/>
      <c r="DTX40" s="283"/>
      <c r="DTY40" s="283"/>
      <c r="DTZ40" s="283"/>
      <c r="DUA40" s="283"/>
      <c r="DUB40" s="283"/>
      <c r="DUC40" s="283"/>
      <c r="DUD40" s="283"/>
      <c r="DUE40" s="283"/>
      <c r="DUF40" s="283"/>
      <c r="DUG40" s="283"/>
      <c r="DUH40" s="283"/>
      <c r="DUI40" s="283"/>
      <c r="DUJ40" s="283"/>
      <c r="DUK40" s="283"/>
      <c r="DUL40" s="283"/>
      <c r="DUM40" s="283"/>
      <c r="DUN40" s="283"/>
      <c r="DUO40" s="283"/>
      <c r="DUP40" s="283"/>
      <c r="DUQ40" s="283"/>
      <c r="DUR40" s="283"/>
      <c r="DUS40" s="283"/>
      <c r="DUT40" s="283"/>
      <c r="DUU40" s="283"/>
      <c r="DUV40" s="283"/>
      <c r="DUW40" s="283"/>
      <c r="DUX40" s="283"/>
      <c r="DUY40" s="283"/>
      <c r="DUZ40" s="283"/>
      <c r="DVA40" s="283"/>
      <c r="DVB40" s="283"/>
      <c r="DVC40" s="283"/>
      <c r="DVD40" s="283"/>
      <c r="DVE40" s="283"/>
      <c r="DVF40" s="283"/>
      <c r="DVG40" s="283"/>
      <c r="DVH40" s="283"/>
      <c r="DVI40" s="283"/>
      <c r="DVJ40" s="283"/>
      <c r="DVK40" s="283"/>
      <c r="DVL40" s="283"/>
      <c r="DVM40" s="283"/>
      <c r="DVN40" s="283"/>
      <c r="DVO40" s="283"/>
      <c r="DVP40" s="283"/>
      <c r="DVQ40" s="283"/>
      <c r="DVR40" s="283"/>
      <c r="DVS40" s="283"/>
      <c r="DVT40" s="283"/>
      <c r="DVU40" s="283"/>
      <c r="DVV40" s="283"/>
      <c r="DVW40" s="283"/>
      <c r="DVX40" s="283"/>
      <c r="DVY40" s="283"/>
      <c r="DVZ40" s="283"/>
      <c r="DWA40" s="283"/>
      <c r="DWB40" s="283"/>
      <c r="DWC40" s="283"/>
      <c r="DWD40" s="283"/>
      <c r="DWE40" s="283"/>
      <c r="DWF40" s="283"/>
      <c r="DWG40" s="283"/>
      <c r="DWH40" s="283"/>
      <c r="DWI40" s="283"/>
      <c r="DWJ40" s="283"/>
      <c r="DWK40" s="283"/>
      <c r="DWL40" s="283"/>
      <c r="DWM40" s="283"/>
      <c r="DWN40" s="283"/>
      <c r="DWO40" s="283"/>
      <c r="DWP40" s="283"/>
      <c r="DWQ40" s="283"/>
      <c r="DWR40" s="283"/>
      <c r="DWS40" s="283"/>
      <c r="DWT40" s="283"/>
      <c r="DWU40" s="283"/>
      <c r="DWV40" s="283"/>
      <c r="DWW40" s="283"/>
      <c r="DWX40" s="283"/>
      <c r="DWY40" s="283"/>
      <c r="DWZ40" s="283"/>
      <c r="DXA40" s="283"/>
      <c r="DXB40" s="283"/>
      <c r="DXC40" s="283"/>
      <c r="DXD40" s="283"/>
      <c r="DXE40" s="283"/>
      <c r="DXF40" s="283"/>
      <c r="DXG40" s="283"/>
      <c r="DXH40" s="283"/>
      <c r="DXI40" s="283"/>
      <c r="DXJ40" s="283"/>
      <c r="DXK40" s="283"/>
      <c r="DXL40" s="283"/>
      <c r="DXM40" s="283"/>
      <c r="DXN40" s="283"/>
      <c r="DXO40" s="283"/>
      <c r="DXP40" s="283"/>
      <c r="DXQ40" s="283"/>
      <c r="DXR40" s="283"/>
      <c r="DXS40" s="283"/>
      <c r="DXT40" s="283"/>
      <c r="DXU40" s="283"/>
      <c r="DXV40" s="283"/>
      <c r="DXW40" s="283"/>
      <c r="DXX40" s="283"/>
      <c r="DXY40" s="283"/>
      <c r="DXZ40" s="283"/>
      <c r="DYA40" s="283"/>
      <c r="DYB40" s="283"/>
      <c r="DYC40" s="283"/>
      <c r="DYD40" s="283"/>
      <c r="DYE40" s="283"/>
      <c r="DYF40" s="283"/>
      <c r="DYG40" s="283"/>
      <c r="DYH40" s="283"/>
      <c r="DYI40" s="283"/>
      <c r="DYJ40" s="283"/>
      <c r="DYK40" s="283"/>
      <c r="DYL40" s="283"/>
      <c r="DYM40" s="283"/>
      <c r="DYN40" s="283"/>
      <c r="DYO40" s="283"/>
      <c r="DYP40" s="283"/>
      <c r="DYQ40" s="283"/>
      <c r="DYR40" s="283"/>
      <c r="DYS40" s="283"/>
      <c r="DYT40" s="283"/>
      <c r="DYU40" s="283"/>
      <c r="DYV40" s="283"/>
      <c r="DYW40" s="283"/>
      <c r="DYX40" s="283"/>
      <c r="DYY40" s="283"/>
      <c r="DYZ40" s="283"/>
      <c r="DZA40" s="283"/>
      <c r="DZB40" s="283"/>
      <c r="DZC40" s="283"/>
      <c r="DZD40" s="283"/>
      <c r="DZE40" s="283"/>
      <c r="DZF40" s="283"/>
      <c r="DZG40" s="283"/>
      <c r="DZH40" s="283"/>
      <c r="DZI40" s="283"/>
      <c r="DZJ40" s="283"/>
      <c r="DZK40" s="283"/>
      <c r="DZL40" s="283"/>
      <c r="DZM40" s="283"/>
      <c r="DZN40" s="283"/>
      <c r="DZO40" s="283"/>
      <c r="DZP40" s="283"/>
      <c r="DZQ40" s="283"/>
      <c r="DZR40" s="283"/>
      <c r="DZS40" s="283"/>
      <c r="DZT40" s="283"/>
      <c r="DZU40" s="283"/>
      <c r="DZV40" s="283"/>
      <c r="DZW40" s="283"/>
      <c r="DZX40" s="283"/>
      <c r="DZY40" s="283"/>
      <c r="DZZ40" s="283"/>
      <c r="EAA40" s="283"/>
      <c r="EAB40" s="283"/>
      <c r="EAC40" s="283"/>
      <c r="EAD40" s="283"/>
      <c r="EAE40" s="283"/>
      <c r="EAF40" s="283"/>
      <c r="EAG40" s="283"/>
      <c r="EAH40" s="283"/>
      <c r="EAI40" s="283"/>
      <c r="EAJ40" s="283"/>
      <c r="EAK40" s="283"/>
      <c r="EAL40" s="283"/>
      <c r="EAM40" s="283"/>
      <c r="EAN40" s="283"/>
      <c r="EAO40" s="283"/>
      <c r="EAP40" s="283"/>
      <c r="EAQ40" s="283"/>
      <c r="EAR40" s="283"/>
      <c r="EAS40" s="283"/>
      <c r="EAT40" s="283"/>
      <c r="EAU40" s="283"/>
      <c r="EAV40" s="283"/>
      <c r="EAW40" s="283"/>
      <c r="EAX40" s="283"/>
      <c r="EAY40" s="283"/>
      <c r="EAZ40" s="283"/>
      <c r="EBA40" s="283"/>
      <c r="EBB40" s="283"/>
      <c r="EBC40" s="283"/>
      <c r="EBD40" s="283"/>
      <c r="EBE40" s="283"/>
      <c r="EBF40" s="283"/>
      <c r="EBG40" s="283"/>
      <c r="EBH40" s="283"/>
      <c r="EBI40" s="283"/>
      <c r="EBJ40" s="283"/>
      <c r="EBK40" s="283"/>
      <c r="EBL40" s="283"/>
      <c r="EBM40" s="283"/>
      <c r="EBN40" s="283"/>
      <c r="EBO40" s="283"/>
      <c r="EBP40" s="283"/>
      <c r="EBQ40" s="283"/>
      <c r="EBR40" s="283"/>
      <c r="EBS40" s="283"/>
      <c r="EBT40" s="283"/>
      <c r="EBU40" s="283"/>
      <c r="EBV40" s="283"/>
      <c r="EBW40" s="283"/>
      <c r="EBX40" s="283"/>
      <c r="EBY40" s="283"/>
      <c r="EBZ40" s="283"/>
      <c r="ECA40" s="283"/>
      <c r="ECB40" s="283"/>
      <c r="ECC40" s="283"/>
      <c r="ECD40" s="283"/>
      <c r="ECE40" s="283"/>
      <c r="ECF40" s="283"/>
      <c r="ECG40" s="283"/>
      <c r="ECH40" s="283"/>
      <c r="ECI40" s="283"/>
      <c r="ECJ40" s="283"/>
      <c r="ECK40" s="283"/>
      <c r="ECL40" s="283"/>
      <c r="ECM40" s="283"/>
      <c r="ECN40" s="283"/>
      <c r="ECO40" s="283"/>
      <c r="ECP40" s="283"/>
      <c r="ECQ40" s="283"/>
      <c r="ECR40" s="283"/>
      <c r="ECS40" s="283"/>
      <c r="ECT40" s="283"/>
      <c r="ECU40" s="283"/>
      <c r="ECV40" s="283"/>
      <c r="ECW40" s="283"/>
      <c r="ECX40" s="283"/>
      <c r="ECY40" s="283"/>
      <c r="ECZ40" s="283"/>
      <c r="EDA40" s="283"/>
      <c r="EDB40" s="283"/>
      <c r="EDC40" s="283"/>
      <c r="EDD40" s="283"/>
      <c r="EDE40" s="283"/>
      <c r="EDF40" s="283"/>
      <c r="EDG40" s="283"/>
      <c r="EDH40" s="283"/>
      <c r="EDI40" s="283"/>
      <c r="EDJ40" s="283"/>
      <c r="EDK40" s="283"/>
      <c r="EDL40" s="283"/>
      <c r="EDM40" s="283"/>
      <c r="EDN40" s="283"/>
      <c r="EDO40" s="283"/>
      <c r="EDP40" s="283"/>
      <c r="EDQ40" s="283"/>
      <c r="EDR40" s="283"/>
      <c r="EDS40" s="283"/>
      <c r="EDT40" s="283"/>
      <c r="EDU40" s="283"/>
      <c r="EDV40" s="283"/>
      <c r="EDW40" s="283"/>
      <c r="EDX40" s="283"/>
      <c r="EDY40" s="283"/>
      <c r="EDZ40" s="283"/>
      <c r="EEA40" s="283"/>
      <c r="EEB40" s="283"/>
      <c r="EEC40" s="283"/>
      <c r="EED40" s="283"/>
      <c r="EEE40" s="283"/>
      <c r="EEF40" s="283"/>
      <c r="EEG40" s="283"/>
      <c r="EEH40" s="283"/>
      <c r="EEI40" s="283"/>
      <c r="EEJ40" s="283"/>
      <c r="EEK40" s="283"/>
      <c r="EEL40" s="283"/>
      <c r="EEM40" s="283"/>
      <c r="EEN40" s="283"/>
      <c r="EEO40" s="283"/>
      <c r="EEP40" s="283"/>
      <c r="EEQ40" s="283"/>
      <c r="EER40" s="283"/>
      <c r="EES40" s="283"/>
      <c r="EET40" s="283"/>
      <c r="EEU40" s="283"/>
      <c r="EEV40" s="283"/>
      <c r="EEW40" s="283"/>
      <c r="EEX40" s="283"/>
      <c r="EEY40" s="283"/>
      <c r="EEZ40" s="283"/>
      <c r="EFA40" s="283"/>
      <c r="EFB40" s="283"/>
      <c r="EFC40" s="283"/>
      <c r="EFD40" s="283"/>
      <c r="EFE40" s="283"/>
      <c r="EFF40" s="283"/>
      <c r="EFG40" s="283"/>
      <c r="EFH40" s="283"/>
      <c r="EFI40" s="283"/>
      <c r="EFJ40" s="283"/>
      <c r="EFK40" s="283"/>
      <c r="EFL40" s="283"/>
      <c r="EFM40" s="283"/>
      <c r="EFN40" s="283"/>
      <c r="EFO40" s="283"/>
      <c r="EFP40" s="283"/>
      <c r="EFQ40" s="283"/>
      <c r="EFR40" s="283"/>
      <c r="EFS40" s="283"/>
      <c r="EFT40" s="283"/>
      <c r="EFU40" s="283"/>
      <c r="EFV40" s="283"/>
      <c r="EFW40" s="283"/>
      <c r="EFX40" s="283"/>
      <c r="EFY40" s="283"/>
      <c r="EFZ40" s="283"/>
      <c r="EGA40" s="283"/>
      <c r="EGB40" s="283"/>
      <c r="EGC40" s="283"/>
      <c r="EGD40" s="283"/>
      <c r="EGE40" s="283"/>
      <c r="EGF40" s="283"/>
      <c r="EGG40" s="283"/>
      <c r="EGH40" s="283"/>
      <c r="EGI40" s="283"/>
      <c r="EGJ40" s="283"/>
      <c r="EGK40" s="283"/>
      <c r="EGL40" s="283"/>
      <c r="EGM40" s="283"/>
      <c r="EGN40" s="283"/>
      <c r="EGO40" s="283"/>
      <c r="EGP40" s="283"/>
      <c r="EGQ40" s="283"/>
      <c r="EGR40" s="283"/>
      <c r="EGS40" s="283"/>
      <c r="EGT40" s="283"/>
      <c r="EGU40" s="283"/>
      <c r="EGV40" s="283"/>
      <c r="EGW40" s="283"/>
      <c r="EGX40" s="283"/>
      <c r="EGY40" s="283"/>
      <c r="EGZ40" s="283"/>
      <c r="EHA40" s="283"/>
      <c r="EHB40" s="283"/>
      <c r="EHC40" s="283"/>
      <c r="EHD40" s="283"/>
      <c r="EHE40" s="283"/>
      <c r="EHF40" s="283"/>
      <c r="EHG40" s="283"/>
      <c r="EHH40" s="283"/>
      <c r="EHI40" s="283"/>
      <c r="EHJ40" s="283"/>
      <c r="EHK40" s="283"/>
      <c r="EHL40" s="283"/>
      <c r="EHM40" s="283"/>
      <c r="EHN40" s="283"/>
      <c r="EHO40" s="283"/>
      <c r="EHP40" s="283"/>
      <c r="EHQ40" s="283"/>
      <c r="EHR40" s="283"/>
      <c r="EHS40" s="283"/>
      <c r="EHT40" s="283"/>
      <c r="EHU40" s="283"/>
      <c r="EHV40" s="283"/>
      <c r="EHW40" s="283"/>
      <c r="EHX40" s="283"/>
      <c r="EHY40" s="283"/>
      <c r="EHZ40" s="283"/>
      <c r="EIA40" s="283"/>
      <c r="EIB40" s="283"/>
      <c r="EIC40" s="283"/>
      <c r="EID40" s="283"/>
      <c r="EIE40" s="283"/>
      <c r="EIF40" s="283"/>
      <c r="EIG40" s="283"/>
      <c r="EIH40" s="283"/>
      <c r="EII40" s="283"/>
      <c r="EIJ40" s="283"/>
      <c r="EIK40" s="283"/>
      <c r="EIL40" s="283"/>
      <c r="EIM40" s="283"/>
      <c r="EIN40" s="283"/>
      <c r="EIO40" s="283"/>
      <c r="EIP40" s="283"/>
      <c r="EIQ40" s="283"/>
      <c r="EIR40" s="283"/>
      <c r="EIS40" s="283"/>
      <c r="EIT40" s="283"/>
      <c r="EIU40" s="283"/>
      <c r="EIV40" s="283"/>
      <c r="EIW40" s="283"/>
      <c r="EIX40" s="283"/>
      <c r="EIY40" s="283"/>
      <c r="EIZ40" s="283"/>
      <c r="EJA40" s="283"/>
      <c r="EJB40" s="283"/>
      <c r="EJC40" s="283"/>
      <c r="EJD40" s="283"/>
      <c r="EJE40" s="283"/>
      <c r="EJF40" s="283"/>
      <c r="EJG40" s="283"/>
      <c r="EJH40" s="283"/>
      <c r="EJI40" s="283"/>
      <c r="EJJ40" s="283"/>
      <c r="EJK40" s="283"/>
      <c r="EJL40" s="283"/>
      <c r="EJM40" s="283"/>
      <c r="EJN40" s="283"/>
      <c r="EJO40" s="283"/>
      <c r="EJP40" s="283"/>
      <c r="EJQ40" s="283"/>
      <c r="EJR40" s="283"/>
      <c r="EJS40" s="283"/>
      <c r="EJT40" s="283"/>
      <c r="EJU40" s="283"/>
      <c r="EJV40" s="283"/>
      <c r="EJW40" s="283"/>
      <c r="EJX40" s="283"/>
      <c r="EJY40" s="283"/>
      <c r="EJZ40" s="283"/>
      <c r="EKA40" s="283"/>
      <c r="EKB40" s="283"/>
      <c r="EKC40" s="283"/>
      <c r="EKD40" s="283"/>
      <c r="EKE40" s="283"/>
      <c r="EKF40" s="283"/>
      <c r="EKG40" s="283"/>
      <c r="EKH40" s="283"/>
      <c r="EKI40" s="283"/>
      <c r="EKJ40" s="283"/>
      <c r="EKK40" s="283"/>
      <c r="EKL40" s="283"/>
      <c r="EKM40" s="283"/>
      <c r="EKN40" s="283"/>
      <c r="EKO40" s="283"/>
      <c r="EKP40" s="283"/>
      <c r="EKQ40" s="283"/>
      <c r="EKR40" s="283"/>
      <c r="EKS40" s="283"/>
      <c r="EKT40" s="283"/>
      <c r="EKU40" s="283"/>
      <c r="EKV40" s="283"/>
      <c r="EKW40" s="283"/>
      <c r="EKX40" s="283"/>
      <c r="EKY40" s="283"/>
      <c r="EKZ40" s="283"/>
      <c r="ELA40" s="283"/>
      <c r="ELB40" s="283"/>
      <c r="ELC40" s="283"/>
      <c r="ELD40" s="283"/>
      <c r="ELE40" s="283"/>
      <c r="ELF40" s="283"/>
      <c r="ELG40" s="283"/>
      <c r="ELH40" s="283"/>
      <c r="ELI40" s="283"/>
      <c r="ELJ40" s="283"/>
      <c r="ELK40" s="283"/>
      <c r="ELL40" s="283"/>
      <c r="ELM40" s="283"/>
      <c r="ELN40" s="283"/>
      <c r="ELO40" s="283"/>
      <c r="ELP40" s="283"/>
      <c r="ELQ40" s="283"/>
      <c r="ELR40" s="283"/>
      <c r="ELS40" s="283"/>
      <c r="ELT40" s="283"/>
      <c r="ELU40" s="283"/>
      <c r="ELV40" s="283"/>
      <c r="ELW40" s="283"/>
      <c r="ELX40" s="283"/>
      <c r="ELY40" s="283"/>
      <c r="ELZ40" s="283"/>
      <c r="EMA40" s="283"/>
      <c r="EMB40" s="283"/>
      <c r="EMC40" s="283"/>
      <c r="EMD40" s="283"/>
      <c r="EME40" s="283"/>
      <c r="EMF40" s="283"/>
      <c r="EMG40" s="283"/>
      <c r="EMH40" s="283"/>
      <c r="EMI40" s="283"/>
      <c r="EMJ40" s="283"/>
      <c r="EMK40" s="283"/>
      <c r="EML40" s="283"/>
      <c r="EMM40" s="283"/>
      <c r="EMN40" s="283"/>
      <c r="EMO40" s="283"/>
      <c r="EMP40" s="283"/>
      <c r="EMQ40" s="283"/>
      <c r="EMR40" s="283"/>
      <c r="EMS40" s="283"/>
      <c r="EMT40" s="283"/>
      <c r="EMU40" s="283"/>
      <c r="EMV40" s="283"/>
      <c r="EMW40" s="283"/>
      <c r="EMX40" s="283"/>
      <c r="EMY40" s="283"/>
      <c r="EMZ40" s="283"/>
      <c r="ENA40" s="283"/>
      <c r="ENB40" s="283"/>
      <c r="ENC40" s="283"/>
      <c r="END40" s="283"/>
      <c r="ENE40" s="283"/>
      <c r="ENF40" s="283"/>
      <c r="ENG40" s="283"/>
      <c r="ENH40" s="283"/>
      <c r="ENI40" s="283"/>
      <c r="ENJ40" s="283"/>
      <c r="ENK40" s="283"/>
      <c r="ENL40" s="283"/>
      <c r="ENM40" s="283"/>
      <c r="ENN40" s="283"/>
      <c r="ENO40" s="283"/>
      <c r="ENP40" s="283"/>
      <c r="ENQ40" s="283"/>
      <c r="ENR40" s="283"/>
      <c r="ENS40" s="283"/>
      <c r="ENT40" s="283"/>
      <c r="ENU40" s="283"/>
      <c r="ENV40" s="283"/>
      <c r="ENW40" s="283"/>
      <c r="ENX40" s="283"/>
      <c r="ENY40" s="283"/>
      <c r="ENZ40" s="283"/>
      <c r="EOA40" s="283"/>
      <c r="EOB40" s="283"/>
      <c r="EOC40" s="283"/>
      <c r="EOD40" s="283"/>
      <c r="EOE40" s="283"/>
      <c r="EOF40" s="283"/>
      <c r="EOG40" s="283"/>
      <c r="EOH40" s="283"/>
      <c r="EOI40" s="283"/>
      <c r="EOJ40" s="283"/>
      <c r="EOK40" s="283"/>
      <c r="EOL40" s="283"/>
      <c r="EOM40" s="283"/>
      <c r="EON40" s="283"/>
      <c r="EOO40" s="283"/>
      <c r="EOP40" s="283"/>
      <c r="EOQ40" s="283"/>
      <c r="EOR40" s="283"/>
      <c r="EOS40" s="283"/>
      <c r="EOT40" s="283"/>
      <c r="EOU40" s="283"/>
      <c r="EOV40" s="283"/>
      <c r="EOW40" s="283"/>
      <c r="EOX40" s="283"/>
      <c r="EOY40" s="283"/>
      <c r="EOZ40" s="283"/>
      <c r="EPA40" s="283"/>
      <c r="EPB40" s="283"/>
      <c r="EPC40" s="283"/>
      <c r="EPD40" s="283"/>
      <c r="EPE40" s="283"/>
      <c r="EPF40" s="283"/>
      <c r="EPG40" s="283"/>
      <c r="EPH40" s="283"/>
      <c r="EPI40" s="283"/>
      <c r="EPJ40" s="283"/>
      <c r="EPK40" s="283"/>
      <c r="EPL40" s="283"/>
      <c r="EPM40" s="283"/>
      <c r="EPN40" s="283"/>
      <c r="EPO40" s="283"/>
      <c r="EPP40" s="283"/>
      <c r="EPQ40" s="283"/>
      <c r="EPR40" s="283"/>
      <c r="EPS40" s="283"/>
      <c r="EPT40" s="283"/>
      <c r="EPU40" s="283"/>
      <c r="EPV40" s="283"/>
      <c r="EPW40" s="283"/>
      <c r="EPX40" s="283"/>
      <c r="EPY40" s="283"/>
      <c r="EPZ40" s="283"/>
      <c r="EQA40" s="283"/>
      <c r="EQB40" s="283"/>
      <c r="EQC40" s="283"/>
      <c r="EQD40" s="283"/>
      <c r="EQE40" s="283"/>
      <c r="EQF40" s="283"/>
      <c r="EQG40" s="283"/>
      <c r="EQH40" s="283"/>
      <c r="EQI40" s="283"/>
      <c r="EQJ40" s="283"/>
      <c r="EQK40" s="283"/>
      <c r="EQL40" s="283"/>
      <c r="EQM40" s="283"/>
      <c r="EQN40" s="283"/>
      <c r="EQO40" s="283"/>
      <c r="EQP40" s="283"/>
      <c r="EQQ40" s="283"/>
      <c r="EQR40" s="283"/>
      <c r="EQS40" s="283"/>
      <c r="EQT40" s="283"/>
      <c r="EQU40" s="283"/>
      <c r="EQV40" s="283"/>
      <c r="EQW40" s="283"/>
      <c r="EQX40" s="283"/>
      <c r="EQY40" s="283"/>
      <c r="EQZ40" s="283"/>
      <c r="ERA40" s="283"/>
      <c r="ERB40" s="283"/>
      <c r="ERC40" s="283"/>
      <c r="ERD40" s="283"/>
      <c r="ERE40" s="283"/>
      <c r="ERF40" s="283"/>
      <c r="ERG40" s="283"/>
      <c r="ERH40" s="283"/>
      <c r="ERI40" s="283"/>
      <c r="ERJ40" s="283"/>
      <c r="ERK40" s="283"/>
      <c r="ERL40" s="283"/>
      <c r="ERM40" s="283"/>
      <c r="ERN40" s="283"/>
      <c r="ERO40" s="283"/>
      <c r="ERP40" s="283"/>
      <c r="ERQ40" s="283"/>
      <c r="ERR40" s="283"/>
      <c r="ERS40" s="283"/>
      <c r="ERT40" s="283"/>
      <c r="ERU40" s="283"/>
      <c r="ERV40" s="283"/>
      <c r="ERW40" s="283"/>
      <c r="ERX40" s="283"/>
      <c r="ERY40" s="283"/>
      <c r="ERZ40" s="283"/>
      <c r="ESA40" s="283"/>
      <c r="ESB40" s="283"/>
      <c r="ESC40" s="283"/>
      <c r="ESD40" s="283"/>
      <c r="ESE40" s="283"/>
      <c r="ESF40" s="283"/>
      <c r="ESG40" s="283"/>
      <c r="ESH40" s="283"/>
      <c r="ESI40" s="283"/>
      <c r="ESJ40" s="283"/>
      <c r="ESK40" s="283"/>
      <c r="ESL40" s="283"/>
      <c r="ESM40" s="283"/>
      <c r="ESN40" s="283"/>
      <c r="ESO40" s="283"/>
      <c r="ESP40" s="283"/>
      <c r="ESQ40" s="283"/>
      <c r="ESR40" s="283"/>
      <c r="ESS40" s="283"/>
      <c r="EST40" s="283"/>
      <c r="ESU40" s="283"/>
      <c r="ESV40" s="283"/>
      <c r="ESW40" s="283"/>
      <c r="ESX40" s="283"/>
      <c r="ESY40" s="283"/>
      <c r="ESZ40" s="283"/>
      <c r="ETA40" s="283"/>
      <c r="ETB40" s="283"/>
      <c r="ETC40" s="283"/>
      <c r="ETD40" s="283"/>
      <c r="ETE40" s="283"/>
      <c r="ETF40" s="283"/>
      <c r="ETG40" s="283"/>
      <c r="ETH40" s="283"/>
      <c r="ETI40" s="283"/>
      <c r="ETJ40" s="283"/>
      <c r="ETK40" s="283"/>
      <c r="ETL40" s="283"/>
      <c r="ETM40" s="283"/>
      <c r="ETN40" s="283"/>
      <c r="ETO40" s="283"/>
      <c r="ETP40" s="283"/>
      <c r="ETQ40" s="283"/>
      <c r="ETR40" s="283"/>
      <c r="ETS40" s="283"/>
      <c r="ETT40" s="283"/>
      <c r="ETU40" s="283"/>
      <c r="ETV40" s="283"/>
      <c r="ETW40" s="283"/>
      <c r="ETX40" s="283"/>
      <c r="ETY40" s="283"/>
      <c r="ETZ40" s="283"/>
      <c r="EUA40" s="283"/>
      <c r="EUB40" s="283"/>
      <c r="EUC40" s="283"/>
      <c r="EUD40" s="283"/>
      <c r="EUE40" s="283"/>
      <c r="EUF40" s="283"/>
      <c r="EUG40" s="283"/>
      <c r="EUH40" s="283"/>
      <c r="EUI40" s="283"/>
      <c r="EUJ40" s="283"/>
      <c r="EUK40" s="283"/>
      <c r="EUL40" s="283"/>
      <c r="EUM40" s="283"/>
      <c r="EUN40" s="283"/>
      <c r="EUO40" s="283"/>
      <c r="EUP40" s="283"/>
      <c r="EUQ40" s="283"/>
      <c r="EUR40" s="283"/>
      <c r="EUS40" s="283"/>
      <c r="EUT40" s="283"/>
      <c r="EUU40" s="283"/>
      <c r="EUV40" s="283"/>
      <c r="EUW40" s="283"/>
      <c r="EUX40" s="283"/>
      <c r="EUY40" s="283"/>
      <c r="EUZ40" s="283"/>
      <c r="EVA40" s="283"/>
      <c r="EVB40" s="283"/>
      <c r="EVC40" s="283"/>
      <c r="EVD40" s="283"/>
      <c r="EVE40" s="283"/>
      <c r="EVF40" s="283"/>
      <c r="EVG40" s="283"/>
      <c r="EVH40" s="283"/>
      <c r="EVI40" s="283"/>
      <c r="EVJ40" s="283"/>
      <c r="EVK40" s="283"/>
      <c r="EVL40" s="283"/>
      <c r="EVM40" s="283"/>
      <c r="EVN40" s="283"/>
      <c r="EVO40" s="283"/>
      <c r="EVP40" s="283"/>
      <c r="EVQ40" s="283"/>
      <c r="EVR40" s="283"/>
      <c r="EVS40" s="283"/>
      <c r="EVT40" s="283"/>
      <c r="EVU40" s="283"/>
      <c r="EVV40" s="283"/>
      <c r="EVW40" s="283"/>
      <c r="EVX40" s="283"/>
      <c r="EVY40" s="283"/>
      <c r="EVZ40" s="283"/>
      <c r="EWA40" s="283"/>
      <c r="EWB40" s="283"/>
      <c r="EWC40" s="283"/>
      <c r="EWD40" s="283"/>
      <c r="EWE40" s="283"/>
      <c r="EWF40" s="283"/>
      <c r="EWG40" s="283"/>
      <c r="EWH40" s="283"/>
      <c r="EWI40" s="283"/>
      <c r="EWJ40" s="283"/>
      <c r="EWK40" s="283"/>
      <c r="EWL40" s="283"/>
      <c r="EWM40" s="283"/>
      <c r="EWN40" s="283"/>
      <c r="EWO40" s="283"/>
      <c r="EWP40" s="283"/>
      <c r="EWQ40" s="283"/>
      <c r="EWR40" s="283"/>
      <c r="EWS40" s="283"/>
      <c r="EWT40" s="283"/>
      <c r="EWU40" s="283"/>
      <c r="EWV40" s="283"/>
      <c r="EWW40" s="283"/>
      <c r="EWX40" s="283"/>
      <c r="EWY40" s="283"/>
      <c r="EWZ40" s="283"/>
      <c r="EXA40" s="283"/>
      <c r="EXB40" s="283"/>
      <c r="EXC40" s="283"/>
      <c r="EXD40" s="283"/>
      <c r="EXE40" s="283"/>
      <c r="EXF40" s="283"/>
      <c r="EXG40" s="283"/>
      <c r="EXH40" s="283"/>
      <c r="EXI40" s="283"/>
      <c r="EXJ40" s="283"/>
      <c r="EXK40" s="283"/>
      <c r="EXL40" s="283"/>
      <c r="EXM40" s="283"/>
      <c r="EXN40" s="283"/>
      <c r="EXO40" s="283"/>
      <c r="EXP40" s="283"/>
      <c r="EXQ40" s="283"/>
      <c r="EXR40" s="283"/>
      <c r="EXS40" s="283"/>
      <c r="EXT40" s="283"/>
      <c r="EXU40" s="283"/>
      <c r="EXV40" s="283"/>
      <c r="EXW40" s="283"/>
      <c r="EXX40" s="283"/>
      <c r="EXY40" s="283"/>
      <c r="EXZ40" s="283"/>
      <c r="EYA40" s="283"/>
      <c r="EYB40" s="283"/>
      <c r="EYC40" s="283"/>
      <c r="EYD40" s="283"/>
      <c r="EYE40" s="283"/>
      <c r="EYF40" s="283"/>
      <c r="EYG40" s="283"/>
      <c r="EYH40" s="283"/>
      <c r="EYI40" s="283"/>
      <c r="EYJ40" s="283"/>
      <c r="EYK40" s="283"/>
      <c r="EYL40" s="283"/>
      <c r="EYM40" s="283"/>
      <c r="EYN40" s="283"/>
      <c r="EYO40" s="283"/>
      <c r="EYP40" s="283"/>
      <c r="EYQ40" s="283"/>
      <c r="EYR40" s="283"/>
      <c r="EYS40" s="283"/>
      <c r="EYT40" s="283"/>
      <c r="EYU40" s="283"/>
      <c r="EYV40" s="283"/>
      <c r="EYW40" s="283"/>
      <c r="EYX40" s="283"/>
      <c r="EYY40" s="283"/>
      <c r="EYZ40" s="283"/>
      <c r="EZA40" s="283"/>
      <c r="EZB40" s="283"/>
      <c r="EZC40" s="283"/>
      <c r="EZD40" s="283"/>
      <c r="EZE40" s="283"/>
      <c r="EZF40" s="283"/>
      <c r="EZG40" s="283"/>
      <c r="EZH40" s="283"/>
      <c r="EZI40" s="283"/>
      <c r="EZJ40" s="283"/>
      <c r="EZK40" s="283"/>
      <c r="EZL40" s="283"/>
      <c r="EZM40" s="283"/>
      <c r="EZN40" s="283"/>
      <c r="EZO40" s="283"/>
      <c r="EZP40" s="283"/>
      <c r="EZQ40" s="283"/>
      <c r="EZR40" s="283"/>
      <c r="EZS40" s="283"/>
      <c r="EZT40" s="283"/>
      <c r="EZU40" s="283"/>
      <c r="EZV40" s="283"/>
      <c r="EZW40" s="283"/>
      <c r="EZX40" s="283"/>
      <c r="EZY40" s="283"/>
      <c r="EZZ40" s="283"/>
      <c r="FAA40" s="283"/>
      <c r="FAB40" s="283"/>
      <c r="FAC40" s="283"/>
      <c r="FAD40" s="283"/>
      <c r="FAE40" s="283"/>
      <c r="FAF40" s="283"/>
      <c r="FAG40" s="283"/>
      <c r="FAH40" s="283"/>
      <c r="FAI40" s="283"/>
      <c r="FAJ40" s="283"/>
      <c r="FAK40" s="283"/>
      <c r="FAL40" s="283"/>
      <c r="FAM40" s="283"/>
      <c r="FAN40" s="283"/>
      <c r="FAO40" s="283"/>
      <c r="FAP40" s="283"/>
      <c r="FAQ40" s="283"/>
      <c r="FAR40" s="283"/>
      <c r="FAS40" s="283"/>
      <c r="FAT40" s="283"/>
      <c r="FAU40" s="283"/>
      <c r="FAV40" s="283"/>
      <c r="FAW40" s="283"/>
      <c r="FAX40" s="283"/>
      <c r="FAY40" s="283"/>
      <c r="FAZ40" s="283"/>
      <c r="FBA40" s="283"/>
      <c r="FBB40" s="283"/>
      <c r="FBC40" s="283"/>
      <c r="FBD40" s="283"/>
      <c r="FBE40" s="283"/>
      <c r="FBF40" s="283"/>
      <c r="FBG40" s="283"/>
      <c r="FBH40" s="283"/>
      <c r="FBI40" s="283"/>
      <c r="FBJ40" s="283"/>
      <c r="FBK40" s="283"/>
      <c r="FBL40" s="283"/>
      <c r="FBM40" s="283"/>
      <c r="FBN40" s="283"/>
      <c r="FBO40" s="283"/>
      <c r="FBP40" s="283"/>
      <c r="FBQ40" s="283"/>
      <c r="FBR40" s="283"/>
      <c r="FBS40" s="283"/>
      <c r="FBT40" s="283"/>
      <c r="FBU40" s="283"/>
      <c r="FBV40" s="283"/>
      <c r="FBW40" s="283"/>
      <c r="FBX40" s="283"/>
      <c r="FBY40" s="283"/>
      <c r="FBZ40" s="283"/>
      <c r="FCA40" s="283"/>
      <c r="FCB40" s="283"/>
      <c r="FCC40" s="283"/>
      <c r="FCD40" s="283"/>
      <c r="FCE40" s="283"/>
      <c r="FCF40" s="283"/>
      <c r="FCG40" s="283"/>
      <c r="FCH40" s="283"/>
      <c r="FCI40" s="283"/>
      <c r="FCJ40" s="283"/>
      <c r="FCK40" s="283"/>
      <c r="FCL40" s="283"/>
      <c r="FCM40" s="283"/>
      <c r="FCN40" s="283"/>
      <c r="FCO40" s="283"/>
      <c r="FCP40" s="283"/>
      <c r="FCQ40" s="283"/>
      <c r="FCR40" s="283"/>
      <c r="FCS40" s="283"/>
      <c r="FCT40" s="283"/>
      <c r="FCU40" s="283"/>
      <c r="FCV40" s="283"/>
      <c r="FCW40" s="283"/>
      <c r="FCX40" s="283"/>
      <c r="FCY40" s="283"/>
      <c r="FCZ40" s="283"/>
      <c r="FDA40" s="283"/>
      <c r="FDB40" s="283"/>
      <c r="FDC40" s="283"/>
      <c r="FDD40" s="283"/>
      <c r="FDE40" s="283"/>
      <c r="FDF40" s="283"/>
      <c r="FDG40" s="283"/>
      <c r="FDH40" s="283"/>
      <c r="FDI40" s="283"/>
      <c r="FDJ40" s="283"/>
      <c r="FDK40" s="283"/>
      <c r="FDL40" s="283"/>
      <c r="FDM40" s="283"/>
      <c r="FDN40" s="283"/>
      <c r="FDO40" s="283"/>
      <c r="FDP40" s="283"/>
      <c r="FDQ40" s="283"/>
      <c r="FDR40" s="283"/>
      <c r="FDS40" s="283"/>
      <c r="FDT40" s="283"/>
      <c r="FDU40" s="283"/>
      <c r="FDV40" s="283"/>
      <c r="FDW40" s="283"/>
      <c r="FDX40" s="283"/>
      <c r="FDY40" s="283"/>
      <c r="FDZ40" s="283"/>
      <c r="FEA40" s="283"/>
      <c r="FEB40" s="283"/>
      <c r="FEC40" s="283"/>
      <c r="FED40" s="283"/>
      <c r="FEE40" s="283"/>
      <c r="FEF40" s="283"/>
      <c r="FEG40" s="283"/>
      <c r="FEH40" s="283"/>
      <c r="FEI40" s="283"/>
      <c r="FEJ40" s="283"/>
      <c r="FEK40" s="283"/>
      <c r="FEL40" s="283"/>
      <c r="FEM40" s="283"/>
      <c r="FEN40" s="283"/>
      <c r="FEO40" s="283"/>
      <c r="FEP40" s="283"/>
      <c r="FEQ40" s="283"/>
      <c r="FER40" s="283"/>
      <c r="FES40" s="283"/>
      <c r="FET40" s="283"/>
      <c r="FEU40" s="283"/>
      <c r="FEV40" s="283"/>
      <c r="FEW40" s="283"/>
      <c r="FEX40" s="283"/>
      <c r="FEY40" s="283"/>
      <c r="FEZ40" s="283"/>
      <c r="FFA40" s="283"/>
      <c r="FFB40" s="283"/>
      <c r="FFC40" s="283"/>
      <c r="FFD40" s="283"/>
      <c r="FFE40" s="283"/>
      <c r="FFF40" s="283"/>
      <c r="FFG40" s="283"/>
      <c r="FFH40" s="283"/>
      <c r="FFI40" s="283"/>
      <c r="FFJ40" s="283"/>
      <c r="FFK40" s="283"/>
      <c r="FFL40" s="283"/>
      <c r="FFM40" s="283"/>
      <c r="FFN40" s="283"/>
      <c r="FFO40" s="283"/>
      <c r="FFP40" s="283"/>
      <c r="FFQ40" s="283"/>
      <c r="FFR40" s="283"/>
      <c r="FFS40" s="283"/>
      <c r="FFT40" s="283"/>
      <c r="FFU40" s="283"/>
      <c r="FFV40" s="283"/>
      <c r="FFW40" s="283"/>
      <c r="FFX40" s="283"/>
      <c r="FFY40" s="283"/>
      <c r="FFZ40" s="283"/>
      <c r="FGA40" s="283"/>
      <c r="FGB40" s="283"/>
      <c r="FGC40" s="283"/>
      <c r="FGD40" s="283"/>
      <c r="FGE40" s="283"/>
      <c r="FGF40" s="283"/>
      <c r="FGG40" s="283"/>
      <c r="FGH40" s="283"/>
      <c r="FGI40" s="283"/>
      <c r="FGJ40" s="283"/>
      <c r="FGK40" s="283"/>
      <c r="FGL40" s="283"/>
      <c r="FGM40" s="283"/>
      <c r="FGN40" s="283"/>
      <c r="FGO40" s="283"/>
      <c r="FGP40" s="283"/>
      <c r="FGQ40" s="283"/>
      <c r="FGR40" s="283"/>
      <c r="FGS40" s="283"/>
      <c r="FGT40" s="283"/>
      <c r="FGU40" s="283"/>
      <c r="FGV40" s="283"/>
      <c r="FGW40" s="283"/>
      <c r="FGX40" s="283"/>
      <c r="FGY40" s="283"/>
      <c r="FGZ40" s="283"/>
      <c r="FHA40" s="283"/>
      <c r="FHB40" s="283"/>
      <c r="FHC40" s="283"/>
      <c r="FHD40" s="283"/>
      <c r="FHE40" s="283"/>
      <c r="FHF40" s="283"/>
      <c r="FHG40" s="283"/>
      <c r="FHH40" s="283"/>
      <c r="FHI40" s="283"/>
      <c r="FHJ40" s="283"/>
      <c r="FHK40" s="283"/>
      <c r="FHL40" s="283"/>
      <c r="FHM40" s="283"/>
      <c r="FHN40" s="283"/>
      <c r="FHO40" s="283"/>
      <c r="FHP40" s="283"/>
      <c r="FHQ40" s="283"/>
      <c r="FHR40" s="283"/>
      <c r="FHS40" s="283"/>
      <c r="FHT40" s="283"/>
      <c r="FHU40" s="283"/>
      <c r="FHV40" s="283"/>
      <c r="FHW40" s="283"/>
      <c r="FHX40" s="283"/>
      <c r="FHY40" s="283"/>
      <c r="FHZ40" s="283"/>
      <c r="FIA40" s="283"/>
      <c r="FIB40" s="283"/>
      <c r="FIC40" s="283"/>
      <c r="FID40" s="283"/>
      <c r="FIE40" s="283"/>
      <c r="FIF40" s="283"/>
      <c r="FIG40" s="283"/>
      <c r="FIH40" s="283"/>
      <c r="FII40" s="283"/>
      <c r="FIJ40" s="283"/>
      <c r="FIK40" s="283"/>
      <c r="FIL40" s="283"/>
      <c r="FIM40" s="283"/>
      <c r="FIN40" s="283"/>
      <c r="FIO40" s="283"/>
      <c r="FIP40" s="283"/>
      <c r="FIQ40" s="283"/>
      <c r="FIR40" s="283"/>
      <c r="FIS40" s="283"/>
      <c r="FIT40" s="283"/>
      <c r="FIU40" s="283"/>
      <c r="FIV40" s="283"/>
      <c r="FIW40" s="283"/>
      <c r="FIX40" s="283"/>
      <c r="FIY40" s="283"/>
      <c r="FIZ40" s="283"/>
      <c r="FJA40" s="283"/>
      <c r="FJB40" s="283"/>
      <c r="FJC40" s="283"/>
      <c r="FJD40" s="283"/>
      <c r="FJE40" s="283"/>
      <c r="FJF40" s="283"/>
      <c r="FJG40" s="283"/>
      <c r="FJH40" s="283"/>
      <c r="FJI40" s="283"/>
      <c r="FJJ40" s="283"/>
      <c r="FJK40" s="283"/>
      <c r="FJL40" s="283"/>
      <c r="FJM40" s="283"/>
      <c r="FJN40" s="283"/>
      <c r="FJO40" s="283"/>
      <c r="FJP40" s="283"/>
      <c r="FJQ40" s="283"/>
      <c r="FJR40" s="283"/>
      <c r="FJS40" s="283"/>
      <c r="FJT40" s="283"/>
      <c r="FJU40" s="283"/>
      <c r="FJV40" s="283"/>
      <c r="FJW40" s="283"/>
      <c r="FJX40" s="283"/>
      <c r="FJY40" s="283"/>
      <c r="FJZ40" s="283"/>
      <c r="FKA40" s="283"/>
      <c r="FKB40" s="283"/>
      <c r="FKC40" s="283"/>
      <c r="FKD40" s="283"/>
      <c r="FKE40" s="283"/>
      <c r="FKF40" s="283"/>
      <c r="FKG40" s="283"/>
      <c r="FKH40" s="283"/>
      <c r="FKI40" s="283"/>
      <c r="FKJ40" s="283"/>
      <c r="FKK40" s="283"/>
      <c r="FKL40" s="283"/>
      <c r="FKM40" s="283"/>
      <c r="FKN40" s="283"/>
      <c r="FKO40" s="283"/>
      <c r="FKP40" s="283"/>
      <c r="FKQ40" s="283"/>
      <c r="FKR40" s="283"/>
      <c r="FKS40" s="283"/>
      <c r="FKT40" s="283"/>
      <c r="FKU40" s="283"/>
      <c r="FKV40" s="283"/>
      <c r="FKW40" s="283"/>
      <c r="FKX40" s="283"/>
      <c r="FKY40" s="283"/>
      <c r="FKZ40" s="283"/>
      <c r="FLA40" s="283"/>
      <c r="FLB40" s="283"/>
      <c r="FLC40" s="283"/>
      <c r="FLD40" s="283"/>
      <c r="FLE40" s="283"/>
      <c r="FLF40" s="283"/>
      <c r="FLG40" s="283"/>
      <c r="FLH40" s="283"/>
      <c r="FLI40" s="283"/>
      <c r="FLJ40" s="283"/>
      <c r="FLK40" s="283"/>
      <c r="FLL40" s="283"/>
      <c r="FLM40" s="283"/>
      <c r="FLN40" s="283"/>
      <c r="FLO40" s="283"/>
      <c r="FLP40" s="283"/>
      <c r="FLQ40" s="283"/>
      <c r="FLR40" s="283"/>
      <c r="FLS40" s="283"/>
      <c r="FLT40" s="283"/>
      <c r="FLU40" s="283"/>
      <c r="FLV40" s="283"/>
      <c r="FLW40" s="283"/>
      <c r="FLX40" s="283"/>
      <c r="FLY40" s="283"/>
      <c r="FLZ40" s="283"/>
      <c r="FMA40" s="283"/>
      <c r="FMB40" s="283"/>
      <c r="FMC40" s="283"/>
      <c r="FMD40" s="283"/>
      <c r="FME40" s="283"/>
      <c r="FMF40" s="283"/>
      <c r="FMG40" s="283"/>
      <c r="FMH40" s="283"/>
      <c r="FMI40" s="283"/>
      <c r="FMJ40" s="283"/>
      <c r="FMK40" s="283"/>
      <c r="FML40" s="283"/>
      <c r="FMM40" s="283"/>
      <c r="FMN40" s="283"/>
      <c r="FMO40" s="283"/>
      <c r="FMP40" s="283"/>
      <c r="FMQ40" s="283"/>
      <c r="FMR40" s="283"/>
      <c r="FMS40" s="283"/>
      <c r="FMT40" s="283"/>
      <c r="FMU40" s="283"/>
      <c r="FMV40" s="283"/>
      <c r="FMW40" s="283"/>
      <c r="FMX40" s="283"/>
      <c r="FMY40" s="283"/>
      <c r="FMZ40" s="283"/>
      <c r="FNA40" s="283"/>
      <c r="FNB40" s="283"/>
      <c r="FNC40" s="283"/>
      <c r="FND40" s="283"/>
      <c r="FNE40" s="283"/>
      <c r="FNF40" s="283"/>
      <c r="FNG40" s="283"/>
      <c r="FNH40" s="283"/>
      <c r="FNI40" s="283"/>
      <c r="FNJ40" s="283"/>
      <c r="FNK40" s="283"/>
      <c r="FNL40" s="283"/>
      <c r="FNM40" s="283"/>
      <c r="FNN40" s="283"/>
      <c r="FNO40" s="283"/>
      <c r="FNP40" s="283"/>
      <c r="FNQ40" s="283"/>
      <c r="FNR40" s="283"/>
      <c r="FNS40" s="283"/>
      <c r="FNT40" s="283"/>
      <c r="FNU40" s="283"/>
      <c r="FNV40" s="283"/>
      <c r="FNW40" s="283"/>
      <c r="FNX40" s="283"/>
      <c r="FNY40" s="283"/>
      <c r="FNZ40" s="283"/>
      <c r="FOA40" s="283"/>
      <c r="FOB40" s="283"/>
      <c r="FOC40" s="283"/>
      <c r="FOD40" s="283"/>
      <c r="FOE40" s="283"/>
      <c r="FOF40" s="283"/>
      <c r="FOG40" s="283"/>
      <c r="FOH40" s="283"/>
      <c r="FOI40" s="283"/>
      <c r="FOJ40" s="283"/>
      <c r="FOK40" s="283"/>
      <c r="FOL40" s="283"/>
      <c r="FOM40" s="283"/>
      <c r="FON40" s="283"/>
      <c r="FOO40" s="283"/>
      <c r="FOP40" s="283"/>
      <c r="FOQ40" s="283"/>
      <c r="FOR40" s="283"/>
      <c r="FOS40" s="283"/>
      <c r="FOT40" s="283"/>
      <c r="FOU40" s="283"/>
      <c r="FOV40" s="283"/>
      <c r="FOW40" s="283"/>
      <c r="FOX40" s="283"/>
      <c r="FOY40" s="283"/>
      <c r="FOZ40" s="283"/>
      <c r="FPA40" s="283"/>
      <c r="FPB40" s="283"/>
      <c r="FPC40" s="283"/>
      <c r="FPD40" s="283"/>
      <c r="FPE40" s="283"/>
      <c r="FPF40" s="283"/>
      <c r="FPG40" s="283"/>
      <c r="FPH40" s="283"/>
      <c r="FPI40" s="283"/>
      <c r="FPJ40" s="283"/>
      <c r="FPK40" s="283"/>
      <c r="FPL40" s="283"/>
      <c r="FPM40" s="283"/>
      <c r="FPN40" s="283"/>
      <c r="FPO40" s="283"/>
      <c r="FPP40" s="283"/>
      <c r="FPQ40" s="283"/>
      <c r="FPR40" s="283"/>
      <c r="FPS40" s="283"/>
      <c r="FPT40" s="283"/>
      <c r="FPU40" s="283"/>
      <c r="FPV40" s="283"/>
      <c r="FPW40" s="283"/>
      <c r="FPX40" s="283"/>
      <c r="FPY40" s="283"/>
      <c r="FPZ40" s="283"/>
      <c r="FQA40" s="283"/>
      <c r="FQB40" s="283"/>
      <c r="FQC40" s="283"/>
      <c r="FQD40" s="283"/>
      <c r="FQE40" s="283"/>
      <c r="FQF40" s="283"/>
      <c r="FQG40" s="283"/>
      <c r="FQH40" s="283"/>
      <c r="FQI40" s="283"/>
      <c r="FQJ40" s="283"/>
      <c r="FQK40" s="283"/>
      <c r="FQL40" s="283"/>
      <c r="FQM40" s="283"/>
      <c r="FQN40" s="283"/>
      <c r="FQO40" s="283"/>
      <c r="FQP40" s="283"/>
      <c r="FQQ40" s="283"/>
      <c r="FQR40" s="283"/>
      <c r="FQS40" s="283"/>
      <c r="FQT40" s="283"/>
      <c r="FQU40" s="283"/>
      <c r="FQV40" s="283"/>
      <c r="FQW40" s="283"/>
      <c r="FQX40" s="283"/>
      <c r="FQY40" s="283"/>
      <c r="FQZ40" s="283"/>
      <c r="FRA40" s="283"/>
      <c r="FRB40" s="283"/>
      <c r="FRC40" s="283"/>
      <c r="FRD40" s="283"/>
      <c r="FRE40" s="283"/>
      <c r="FRF40" s="283"/>
      <c r="FRG40" s="283"/>
      <c r="FRH40" s="283"/>
      <c r="FRI40" s="283"/>
      <c r="FRJ40" s="283"/>
      <c r="FRK40" s="283"/>
      <c r="FRL40" s="283"/>
      <c r="FRM40" s="283"/>
      <c r="FRN40" s="283"/>
      <c r="FRO40" s="283"/>
      <c r="FRP40" s="283"/>
      <c r="FRQ40" s="283"/>
      <c r="FRR40" s="283"/>
      <c r="FRS40" s="283"/>
      <c r="FRT40" s="283"/>
      <c r="FRU40" s="283"/>
      <c r="FRV40" s="283"/>
      <c r="FRW40" s="283"/>
      <c r="FRX40" s="283"/>
      <c r="FRY40" s="283"/>
      <c r="FRZ40" s="283"/>
      <c r="FSA40" s="283"/>
      <c r="FSB40" s="283"/>
      <c r="FSC40" s="283"/>
      <c r="FSD40" s="283"/>
      <c r="FSE40" s="283"/>
      <c r="FSF40" s="283"/>
      <c r="FSG40" s="283"/>
      <c r="FSH40" s="283"/>
      <c r="FSI40" s="283"/>
      <c r="FSJ40" s="283"/>
      <c r="FSK40" s="283"/>
      <c r="FSL40" s="283"/>
      <c r="FSM40" s="283"/>
      <c r="FSN40" s="283"/>
      <c r="FSO40" s="283"/>
      <c r="FSP40" s="283"/>
      <c r="FSQ40" s="283"/>
      <c r="FSR40" s="283"/>
      <c r="FSS40" s="283"/>
      <c r="FST40" s="283"/>
      <c r="FSU40" s="283"/>
      <c r="FSV40" s="283"/>
      <c r="FSW40" s="283"/>
      <c r="FSX40" s="283"/>
      <c r="FSY40" s="283"/>
      <c r="FSZ40" s="283"/>
      <c r="FTA40" s="283"/>
      <c r="FTB40" s="283"/>
      <c r="FTC40" s="283"/>
      <c r="FTD40" s="283"/>
      <c r="FTE40" s="283"/>
      <c r="FTF40" s="283"/>
      <c r="FTG40" s="283"/>
      <c r="FTH40" s="283"/>
      <c r="FTI40" s="283"/>
      <c r="FTJ40" s="283"/>
      <c r="FTK40" s="283"/>
      <c r="FTL40" s="283"/>
      <c r="FTM40" s="283"/>
      <c r="FTN40" s="283"/>
      <c r="FTO40" s="283"/>
      <c r="FTP40" s="283"/>
      <c r="FTQ40" s="283"/>
      <c r="FTR40" s="283"/>
      <c r="FTS40" s="283"/>
      <c r="FTT40" s="283"/>
      <c r="FTU40" s="283"/>
      <c r="FTV40" s="283"/>
      <c r="FTW40" s="283"/>
      <c r="FTX40" s="283"/>
      <c r="FTY40" s="283"/>
      <c r="FTZ40" s="283"/>
      <c r="FUA40" s="283"/>
      <c r="FUB40" s="283"/>
      <c r="FUC40" s="283"/>
      <c r="FUD40" s="283"/>
      <c r="FUE40" s="283"/>
      <c r="FUF40" s="283"/>
      <c r="FUG40" s="283"/>
      <c r="FUH40" s="283"/>
      <c r="FUI40" s="283"/>
      <c r="FUJ40" s="283"/>
      <c r="FUK40" s="283"/>
      <c r="FUL40" s="283"/>
      <c r="FUM40" s="283"/>
      <c r="FUN40" s="283"/>
      <c r="FUO40" s="283"/>
      <c r="FUP40" s="283"/>
      <c r="FUQ40" s="283"/>
      <c r="FUR40" s="283"/>
      <c r="FUS40" s="283"/>
      <c r="FUT40" s="283"/>
      <c r="FUU40" s="283"/>
      <c r="FUV40" s="283"/>
      <c r="FUW40" s="283"/>
      <c r="FUX40" s="283"/>
      <c r="FUY40" s="283"/>
      <c r="FUZ40" s="283"/>
      <c r="FVA40" s="283"/>
      <c r="FVB40" s="283"/>
      <c r="FVC40" s="283"/>
      <c r="FVD40" s="283"/>
      <c r="FVE40" s="283"/>
      <c r="FVF40" s="283"/>
      <c r="FVG40" s="283"/>
      <c r="FVH40" s="283"/>
      <c r="FVI40" s="283"/>
      <c r="FVJ40" s="283"/>
      <c r="FVK40" s="283"/>
      <c r="FVL40" s="283"/>
      <c r="FVM40" s="283"/>
      <c r="FVN40" s="283"/>
      <c r="FVO40" s="283"/>
      <c r="FVP40" s="283"/>
      <c r="FVQ40" s="283"/>
      <c r="FVR40" s="283"/>
      <c r="FVS40" s="283"/>
      <c r="FVT40" s="283"/>
      <c r="FVU40" s="283"/>
      <c r="FVV40" s="283"/>
      <c r="FVW40" s="283"/>
      <c r="FVX40" s="283"/>
      <c r="FVY40" s="283"/>
      <c r="FVZ40" s="283"/>
      <c r="FWA40" s="283"/>
      <c r="FWB40" s="283"/>
      <c r="FWC40" s="283"/>
      <c r="FWD40" s="283"/>
      <c r="FWE40" s="283"/>
      <c r="FWF40" s="283"/>
      <c r="FWG40" s="283"/>
      <c r="FWH40" s="283"/>
      <c r="FWI40" s="283"/>
      <c r="FWJ40" s="283"/>
      <c r="FWK40" s="283"/>
      <c r="FWL40" s="283"/>
      <c r="FWM40" s="283"/>
      <c r="FWN40" s="283"/>
      <c r="FWO40" s="283"/>
      <c r="FWP40" s="283"/>
      <c r="FWQ40" s="283"/>
      <c r="FWR40" s="283"/>
      <c r="FWS40" s="283"/>
      <c r="FWT40" s="283"/>
      <c r="FWU40" s="283"/>
      <c r="FWV40" s="283"/>
      <c r="FWW40" s="283"/>
      <c r="FWX40" s="283"/>
      <c r="FWY40" s="283"/>
      <c r="FWZ40" s="283"/>
      <c r="FXA40" s="283"/>
      <c r="FXB40" s="283"/>
      <c r="FXC40" s="283"/>
      <c r="FXD40" s="283"/>
      <c r="FXE40" s="283"/>
      <c r="FXF40" s="283"/>
      <c r="FXG40" s="283"/>
      <c r="FXH40" s="283"/>
      <c r="FXI40" s="283"/>
      <c r="FXJ40" s="283"/>
      <c r="FXK40" s="283"/>
      <c r="FXL40" s="283"/>
      <c r="FXM40" s="283"/>
      <c r="FXN40" s="283"/>
      <c r="FXO40" s="283"/>
      <c r="FXP40" s="283"/>
      <c r="FXQ40" s="283"/>
      <c r="FXR40" s="283"/>
      <c r="FXS40" s="283"/>
      <c r="FXT40" s="283"/>
      <c r="FXU40" s="283"/>
      <c r="FXV40" s="283"/>
      <c r="FXW40" s="283"/>
      <c r="FXX40" s="283"/>
      <c r="FXY40" s="283"/>
      <c r="FXZ40" s="283"/>
      <c r="FYA40" s="283"/>
      <c r="FYB40" s="283"/>
      <c r="FYC40" s="283"/>
      <c r="FYD40" s="283"/>
      <c r="FYE40" s="283"/>
      <c r="FYF40" s="283"/>
      <c r="FYG40" s="283"/>
      <c r="FYH40" s="283"/>
      <c r="FYI40" s="283"/>
      <c r="FYJ40" s="283"/>
      <c r="FYK40" s="283"/>
      <c r="FYL40" s="283"/>
      <c r="FYM40" s="283"/>
      <c r="FYN40" s="283"/>
      <c r="FYO40" s="283"/>
      <c r="FYP40" s="283"/>
      <c r="FYQ40" s="283"/>
      <c r="FYR40" s="283"/>
      <c r="FYS40" s="283"/>
      <c r="FYT40" s="283"/>
      <c r="FYU40" s="283"/>
      <c r="FYV40" s="283"/>
      <c r="FYW40" s="283"/>
      <c r="FYX40" s="283"/>
      <c r="FYY40" s="283"/>
      <c r="FYZ40" s="283"/>
      <c r="FZA40" s="283"/>
      <c r="FZB40" s="283"/>
      <c r="FZC40" s="283"/>
      <c r="FZD40" s="283"/>
      <c r="FZE40" s="283"/>
      <c r="FZF40" s="283"/>
      <c r="FZG40" s="283"/>
      <c r="FZH40" s="283"/>
      <c r="FZI40" s="283"/>
      <c r="FZJ40" s="283"/>
      <c r="FZK40" s="283"/>
      <c r="FZL40" s="283"/>
      <c r="FZM40" s="283"/>
      <c r="FZN40" s="283"/>
      <c r="FZO40" s="283"/>
      <c r="FZP40" s="283"/>
      <c r="FZQ40" s="283"/>
      <c r="FZR40" s="283"/>
      <c r="FZS40" s="283"/>
      <c r="FZT40" s="283"/>
      <c r="FZU40" s="283"/>
      <c r="FZV40" s="283"/>
      <c r="FZW40" s="283"/>
      <c r="FZX40" s="283"/>
      <c r="FZY40" s="283"/>
      <c r="FZZ40" s="283"/>
      <c r="GAA40" s="283"/>
      <c r="GAB40" s="283"/>
      <c r="GAC40" s="283"/>
      <c r="GAD40" s="283"/>
      <c r="GAE40" s="283"/>
      <c r="GAF40" s="283"/>
      <c r="GAG40" s="283"/>
      <c r="GAH40" s="283"/>
      <c r="GAI40" s="283"/>
      <c r="GAJ40" s="283"/>
      <c r="GAK40" s="283"/>
      <c r="GAL40" s="283"/>
      <c r="GAM40" s="283"/>
      <c r="GAN40" s="283"/>
      <c r="GAO40" s="283"/>
      <c r="GAP40" s="283"/>
      <c r="GAQ40" s="283"/>
      <c r="GAR40" s="283"/>
      <c r="GAS40" s="283"/>
      <c r="GAT40" s="283"/>
      <c r="GAU40" s="283"/>
      <c r="GAV40" s="283"/>
      <c r="GAW40" s="283"/>
      <c r="GAX40" s="283"/>
      <c r="GAY40" s="283"/>
      <c r="GAZ40" s="283"/>
      <c r="GBA40" s="283"/>
      <c r="GBB40" s="283"/>
      <c r="GBC40" s="283"/>
      <c r="GBD40" s="283"/>
      <c r="GBE40" s="283"/>
      <c r="GBF40" s="283"/>
      <c r="GBG40" s="283"/>
      <c r="GBH40" s="283"/>
      <c r="GBI40" s="283"/>
      <c r="GBJ40" s="283"/>
      <c r="GBK40" s="283"/>
      <c r="GBL40" s="283"/>
      <c r="GBM40" s="283"/>
      <c r="GBN40" s="283"/>
      <c r="GBO40" s="283"/>
      <c r="GBP40" s="283"/>
      <c r="GBQ40" s="283"/>
      <c r="GBR40" s="283"/>
      <c r="GBS40" s="283"/>
      <c r="GBT40" s="283"/>
      <c r="GBU40" s="283"/>
      <c r="GBV40" s="283"/>
      <c r="GBW40" s="283"/>
      <c r="GBX40" s="283"/>
      <c r="GBY40" s="283"/>
      <c r="GBZ40" s="283"/>
      <c r="GCA40" s="283"/>
      <c r="GCB40" s="283"/>
      <c r="GCC40" s="283"/>
      <c r="GCD40" s="283"/>
      <c r="GCE40" s="283"/>
      <c r="GCF40" s="283"/>
      <c r="GCG40" s="283"/>
      <c r="GCH40" s="283"/>
      <c r="GCI40" s="283"/>
      <c r="GCJ40" s="283"/>
      <c r="GCK40" s="283"/>
      <c r="GCL40" s="283"/>
      <c r="GCM40" s="283"/>
      <c r="GCN40" s="283"/>
      <c r="GCO40" s="283"/>
      <c r="GCP40" s="283"/>
      <c r="GCQ40" s="283"/>
      <c r="GCR40" s="283"/>
      <c r="GCS40" s="283"/>
      <c r="GCT40" s="283"/>
      <c r="GCU40" s="283"/>
      <c r="GCV40" s="283"/>
      <c r="GCW40" s="283"/>
      <c r="GCX40" s="283"/>
      <c r="GCY40" s="283"/>
      <c r="GCZ40" s="283"/>
      <c r="GDA40" s="283"/>
      <c r="GDB40" s="283"/>
      <c r="GDC40" s="283"/>
      <c r="GDD40" s="283"/>
      <c r="GDE40" s="283"/>
      <c r="GDF40" s="283"/>
      <c r="GDG40" s="283"/>
      <c r="GDH40" s="283"/>
      <c r="GDI40" s="283"/>
      <c r="GDJ40" s="283"/>
      <c r="GDK40" s="283"/>
      <c r="GDL40" s="283"/>
      <c r="GDM40" s="283"/>
      <c r="GDN40" s="283"/>
      <c r="GDO40" s="283"/>
      <c r="GDP40" s="283"/>
      <c r="GDQ40" s="283"/>
      <c r="GDR40" s="283"/>
      <c r="GDS40" s="283"/>
      <c r="GDT40" s="283"/>
      <c r="GDU40" s="283"/>
      <c r="GDV40" s="283"/>
      <c r="GDW40" s="283"/>
      <c r="GDX40" s="283"/>
      <c r="GDY40" s="283"/>
      <c r="GDZ40" s="283"/>
      <c r="GEA40" s="283"/>
      <c r="GEB40" s="283"/>
      <c r="GEC40" s="283"/>
      <c r="GED40" s="283"/>
      <c r="GEE40" s="283"/>
      <c r="GEF40" s="283"/>
      <c r="GEG40" s="283"/>
      <c r="GEH40" s="283"/>
      <c r="GEI40" s="283"/>
      <c r="GEJ40" s="283"/>
      <c r="GEK40" s="283"/>
      <c r="GEL40" s="283"/>
      <c r="GEM40" s="283"/>
      <c r="GEN40" s="283"/>
      <c r="GEO40" s="283"/>
      <c r="GEP40" s="283"/>
      <c r="GEQ40" s="283"/>
      <c r="GER40" s="283"/>
      <c r="GES40" s="283"/>
      <c r="GET40" s="283"/>
      <c r="GEU40" s="283"/>
      <c r="GEV40" s="283"/>
      <c r="GEW40" s="283"/>
      <c r="GEX40" s="283"/>
      <c r="GEY40" s="283"/>
      <c r="GEZ40" s="283"/>
      <c r="GFA40" s="283"/>
      <c r="GFB40" s="283"/>
      <c r="GFC40" s="283"/>
      <c r="GFD40" s="283"/>
      <c r="GFE40" s="283"/>
      <c r="GFF40" s="283"/>
      <c r="GFG40" s="283"/>
      <c r="GFH40" s="283"/>
      <c r="GFI40" s="283"/>
      <c r="GFJ40" s="283"/>
      <c r="GFK40" s="283"/>
      <c r="GFL40" s="283"/>
      <c r="GFM40" s="283"/>
      <c r="GFN40" s="283"/>
      <c r="GFO40" s="283"/>
      <c r="GFP40" s="283"/>
      <c r="GFQ40" s="283"/>
      <c r="GFR40" s="283"/>
      <c r="GFS40" s="283"/>
      <c r="GFT40" s="283"/>
      <c r="GFU40" s="283"/>
      <c r="GFV40" s="283"/>
      <c r="GFW40" s="283"/>
      <c r="GFX40" s="283"/>
      <c r="GFY40" s="283"/>
      <c r="GFZ40" s="283"/>
      <c r="GGA40" s="283"/>
      <c r="GGB40" s="283"/>
      <c r="GGC40" s="283"/>
      <c r="GGD40" s="283"/>
      <c r="GGE40" s="283"/>
      <c r="GGF40" s="283"/>
      <c r="GGG40" s="283"/>
      <c r="GGH40" s="283"/>
      <c r="GGI40" s="283"/>
      <c r="GGJ40" s="283"/>
      <c r="GGK40" s="283"/>
      <c r="GGL40" s="283"/>
      <c r="GGM40" s="283"/>
      <c r="GGN40" s="283"/>
      <c r="GGO40" s="283"/>
      <c r="GGP40" s="283"/>
      <c r="GGQ40" s="283"/>
      <c r="GGR40" s="283"/>
      <c r="GGS40" s="283"/>
      <c r="GGT40" s="283"/>
      <c r="GGU40" s="283"/>
      <c r="GGV40" s="283"/>
      <c r="GGW40" s="283"/>
      <c r="GGX40" s="283"/>
      <c r="GGY40" s="283"/>
      <c r="GGZ40" s="283"/>
      <c r="GHA40" s="283"/>
      <c r="GHB40" s="283"/>
      <c r="GHC40" s="283"/>
      <c r="GHD40" s="283"/>
      <c r="GHE40" s="283"/>
      <c r="GHF40" s="283"/>
      <c r="GHG40" s="283"/>
      <c r="GHH40" s="283"/>
      <c r="GHI40" s="283"/>
      <c r="GHJ40" s="283"/>
      <c r="GHK40" s="283"/>
      <c r="GHL40" s="283"/>
      <c r="GHM40" s="283"/>
      <c r="GHN40" s="283"/>
      <c r="GHO40" s="283"/>
      <c r="GHP40" s="283"/>
      <c r="GHQ40" s="283"/>
      <c r="GHR40" s="283"/>
      <c r="GHS40" s="283"/>
      <c r="GHT40" s="283"/>
      <c r="GHU40" s="283"/>
      <c r="GHV40" s="283"/>
      <c r="GHW40" s="283"/>
      <c r="GHX40" s="283"/>
      <c r="GHY40" s="283"/>
      <c r="GHZ40" s="283"/>
      <c r="GIA40" s="283"/>
      <c r="GIB40" s="283"/>
      <c r="GIC40" s="283"/>
      <c r="GID40" s="283"/>
      <c r="GIE40" s="283"/>
      <c r="GIF40" s="283"/>
      <c r="GIG40" s="283"/>
      <c r="GIH40" s="283"/>
      <c r="GII40" s="283"/>
      <c r="GIJ40" s="283"/>
      <c r="GIK40" s="283"/>
      <c r="GIL40" s="283"/>
      <c r="GIM40" s="283"/>
      <c r="GIN40" s="283"/>
      <c r="GIO40" s="283"/>
      <c r="GIP40" s="283"/>
      <c r="GIQ40" s="283"/>
      <c r="GIR40" s="283"/>
      <c r="GIS40" s="283"/>
      <c r="GIT40" s="283"/>
      <c r="GIU40" s="283"/>
      <c r="GIV40" s="283"/>
      <c r="GIW40" s="283"/>
      <c r="GIX40" s="283"/>
      <c r="GIY40" s="283"/>
      <c r="GIZ40" s="283"/>
      <c r="GJA40" s="283"/>
      <c r="GJB40" s="283"/>
      <c r="GJC40" s="283"/>
      <c r="GJD40" s="283"/>
      <c r="GJE40" s="283"/>
      <c r="GJF40" s="283"/>
      <c r="GJG40" s="283"/>
      <c r="GJH40" s="283"/>
      <c r="GJI40" s="283"/>
      <c r="GJJ40" s="283"/>
      <c r="GJK40" s="283"/>
      <c r="GJL40" s="283"/>
      <c r="GJM40" s="283"/>
      <c r="GJN40" s="283"/>
      <c r="GJO40" s="283"/>
      <c r="GJP40" s="283"/>
      <c r="GJQ40" s="283"/>
      <c r="GJR40" s="283"/>
      <c r="GJS40" s="283"/>
      <c r="GJT40" s="283"/>
      <c r="GJU40" s="283"/>
      <c r="GJV40" s="283"/>
      <c r="GJW40" s="283"/>
      <c r="GJX40" s="283"/>
      <c r="GJY40" s="283"/>
      <c r="GJZ40" s="283"/>
      <c r="GKA40" s="283"/>
      <c r="GKB40" s="283"/>
      <c r="GKC40" s="283"/>
      <c r="GKD40" s="283"/>
      <c r="GKE40" s="283"/>
      <c r="GKF40" s="283"/>
      <c r="GKG40" s="283"/>
      <c r="GKH40" s="283"/>
      <c r="GKI40" s="283"/>
      <c r="GKJ40" s="283"/>
      <c r="GKK40" s="283"/>
      <c r="GKL40" s="283"/>
      <c r="GKM40" s="283"/>
      <c r="GKN40" s="283"/>
      <c r="GKO40" s="283"/>
      <c r="GKP40" s="283"/>
      <c r="GKQ40" s="283"/>
      <c r="GKR40" s="283"/>
      <c r="GKS40" s="283"/>
      <c r="GKT40" s="283"/>
      <c r="GKU40" s="283"/>
      <c r="GKV40" s="283"/>
      <c r="GKW40" s="283"/>
      <c r="GKX40" s="283"/>
      <c r="GKY40" s="283"/>
      <c r="GKZ40" s="283"/>
      <c r="GLA40" s="283"/>
      <c r="GLB40" s="283"/>
      <c r="GLC40" s="283"/>
      <c r="GLD40" s="283"/>
      <c r="GLE40" s="283"/>
      <c r="GLF40" s="283"/>
      <c r="GLG40" s="283"/>
      <c r="GLH40" s="283"/>
      <c r="GLI40" s="283"/>
      <c r="GLJ40" s="283"/>
      <c r="GLK40" s="283"/>
      <c r="GLL40" s="283"/>
      <c r="GLM40" s="283"/>
      <c r="GLN40" s="283"/>
      <c r="GLO40" s="283"/>
      <c r="GLP40" s="283"/>
      <c r="GLQ40" s="283"/>
      <c r="GLR40" s="283"/>
      <c r="GLS40" s="283"/>
      <c r="GLT40" s="283"/>
      <c r="GLU40" s="283"/>
      <c r="GLV40" s="283"/>
      <c r="GLW40" s="283"/>
      <c r="GLX40" s="283"/>
      <c r="GLY40" s="283"/>
      <c r="GLZ40" s="283"/>
      <c r="GMA40" s="283"/>
      <c r="GMB40" s="283"/>
      <c r="GMC40" s="283"/>
      <c r="GMD40" s="283"/>
      <c r="GME40" s="283"/>
      <c r="GMF40" s="283"/>
      <c r="GMG40" s="283"/>
      <c r="GMH40" s="283"/>
      <c r="GMI40" s="283"/>
      <c r="GMJ40" s="283"/>
      <c r="GMK40" s="283"/>
      <c r="GML40" s="283"/>
      <c r="GMM40" s="283"/>
      <c r="GMN40" s="283"/>
      <c r="GMO40" s="283"/>
      <c r="GMP40" s="283"/>
      <c r="GMQ40" s="283"/>
      <c r="GMR40" s="283"/>
      <c r="GMS40" s="283"/>
      <c r="GMT40" s="283"/>
      <c r="GMU40" s="283"/>
      <c r="GMV40" s="283"/>
      <c r="GMW40" s="283"/>
      <c r="GMX40" s="283"/>
      <c r="GMY40" s="283"/>
      <c r="GMZ40" s="283"/>
      <c r="GNA40" s="283"/>
      <c r="GNB40" s="283"/>
      <c r="GNC40" s="283"/>
      <c r="GND40" s="283"/>
      <c r="GNE40" s="283"/>
      <c r="GNF40" s="283"/>
      <c r="GNG40" s="283"/>
      <c r="GNH40" s="283"/>
      <c r="GNI40" s="283"/>
      <c r="GNJ40" s="283"/>
      <c r="GNK40" s="283"/>
      <c r="GNL40" s="283"/>
      <c r="GNM40" s="283"/>
      <c r="GNN40" s="283"/>
      <c r="GNO40" s="283"/>
      <c r="GNP40" s="283"/>
      <c r="GNQ40" s="283"/>
      <c r="GNR40" s="283"/>
      <c r="GNS40" s="283"/>
      <c r="GNT40" s="283"/>
      <c r="GNU40" s="283"/>
      <c r="GNV40" s="283"/>
      <c r="GNW40" s="283"/>
      <c r="GNX40" s="283"/>
      <c r="GNY40" s="283"/>
      <c r="GNZ40" s="283"/>
      <c r="GOA40" s="283"/>
      <c r="GOB40" s="283"/>
      <c r="GOC40" s="283"/>
      <c r="GOD40" s="283"/>
      <c r="GOE40" s="283"/>
      <c r="GOF40" s="283"/>
      <c r="GOG40" s="283"/>
      <c r="GOH40" s="283"/>
      <c r="GOI40" s="283"/>
      <c r="GOJ40" s="283"/>
      <c r="GOK40" s="283"/>
      <c r="GOL40" s="283"/>
      <c r="GOM40" s="283"/>
      <c r="GON40" s="283"/>
      <c r="GOO40" s="283"/>
      <c r="GOP40" s="283"/>
      <c r="GOQ40" s="283"/>
      <c r="GOR40" s="283"/>
      <c r="GOS40" s="283"/>
      <c r="GOT40" s="283"/>
      <c r="GOU40" s="283"/>
      <c r="GOV40" s="283"/>
      <c r="GOW40" s="283"/>
      <c r="GOX40" s="283"/>
      <c r="GOY40" s="283"/>
      <c r="GOZ40" s="283"/>
      <c r="GPA40" s="283"/>
      <c r="GPB40" s="283"/>
      <c r="GPC40" s="283"/>
      <c r="GPD40" s="283"/>
      <c r="GPE40" s="283"/>
      <c r="GPF40" s="283"/>
      <c r="GPG40" s="283"/>
      <c r="GPH40" s="283"/>
      <c r="GPI40" s="283"/>
      <c r="GPJ40" s="283"/>
      <c r="GPK40" s="283"/>
      <c r="GPL40" s="283"/>
      <c r="GPM40" s="283"/>
      <c r="GPN40" s="283"/>
      <c r="GPO40" s="283"/>
      <c r="GPP40" s="283"/>
      <c r="GPQ40" s="283"/>
      <c r="GPR40" s="283"/>
      <c r="GPS40" s="283"/>
      <c r="GPT40" s="283"/>
      <c r="GPU40" s="283"/>
      <c r="GPV40" s="283"/>
      <c r="GPW40" s="283"/>
      <c r="GPX40" s="283"/>
      <c r="GPY40" s="283"/>
      <c r="GPZ40" s="283"/>
      <c r="GQA40" s="283"/>
      <c r="GQB40" s="283"/>
      <c r="GQC40" s="283"/>
      <c r="GQD40" s="283"/>
      <c r="GQE40" s="283"/>
      <c r="GQF40" s="283"/>
      <c r="GQG40" s="283"/>
      <c r="GQH40" s="283"/>
      <c r="GQI40" s="283"/>
      <c r="GQJ40" s="283"/>
      <c r="GQK40" s="283"/>
      <c r="GQL40" s="283"/>
      <c r="GQM40" s="283"/>
      <c r="GQN40" s="283"/>
      <c r="GQO40" s="283"/>
      <c r="GQP40" s="283"/>
      <c r="GQQ40" s="283"/>
      <c r="GQR40" s="283"/>
      <c r="GQS40" s="283"/>
      <c r="GQT40" s="283"/>
      <c r="GQU40" s="283"/>
      <c r="GQV40" s="283"/>
      <c r="GQW40" s="283"/>
      <c r="GQX40" s="283"/>
      <c r="GQY40" s="283"/>
      <c r="GQZ40" s="283"/>
      <c r="GRA40" s="283"/>
      <c r="GRB40" s="283"/>
      <c r="GRC40" s="283"/>
      <c r="GRD40" s="283"/>
      <c r="GRE40" s="283"/>
      <c r="GRF40" s="283"/>
      <c r="GRG40" s="283"/>
      <c r="GRH40" s="283"/>
      <c r="GRI40" s="283"/>
      <c r="GRJ40" s="283"/>
      <c r="GRK40" s="283"/>
      <c r="GRL40" s="283"/>
      <c r="GRM40" s="283"/>
      <c r="GRN40" s="283"/>
      <c r="GRO40" s="283"/>
      <c r="GRP40" s="283"/>
      <c r="GRQ40" s="283"/>
      <c r="GRR40" s="283"/>
      <c r="GRS40" s="283"/>
      <c r="GRT40" s="283"/>
      <c r="GRU40" s="283"/>
      <c r="GRV40" s="283"/>
      <c r="GRW40" s="283"/>
      <c r="GRX40" s="283"/>
      <c r="GRY40" s="283"/>
      <c r="GRZ40" s="283"/>
      <c r="GSA40" s="283"/>
      <c r="GSB40" s="283"/>
      <c r="GSC40" s="283"/>
      <c r="GSD40" s="283"/>
      <c r="GSE40" s="283"/>
      <c r="GSF40" s="283"/>
      <c r="GSG40" s="283"/>
      <c r="GSH40" s="283"/>
      <c r="GSI40" s="283"/>
      <c r="GSJ40" s="283"/>
      <c r="GSK40" s="283"/>
      <c r="GSL40" s="283"/>
      <c r="GSM40" s="283"/>
      <c r="GSN40" s="283"/>
      <c r="GSO40" s="283"/>
      <c r="GSP40" s="283"/>
      <c r="GSQ40" s="283"/>
      <c r="GSR40" s="283"/>
      <c r="GSS40" s="283"/>
      <c r="GST40" s="283"/>
      <c r="GSU40" s="283"/>
      <c r="GSV40" s="283"/>
      <c r="GSW40" s="283"/>
      <c r="GSX40" s="283"/>
      <c r="GSY40" s="283"/>
      <c r="GSZ40" s="283"/>
      <c r="GTA40" s="283"/>
      <c r="GTB40" s="283"/>
      <c r="GTC40" s="283"/>
      <c r="GTD40" s="283"/>
      <c r="GTE40" s="283"/>
      <c r="GTF40" s="283"/>
      <c r="GTG40" s="283"/>
      <c r="GTH40" s="283"/>
      <c r="GTI40" s="283"/>
      <c r="GTJ40" s="283"/>
      <c r="GTK40" s="283"/>
      <c r="GTL40" s="283"/>
      <c r="GTM40" s="283"/>
      <c r="GTN40" s="283"/>
      <c r="GTO40" s="283"/>
      <c r="GTP40" s="283"/>
      <c r="GTQ40" s="283"/>
      <c r="GTR40" s="283"/>
      <c r="GTS40" s="283"/>
      <c r="GTT40" s="283"/>
      <c r="GTU40" s="283"/>
      <c r="GTV40" s="283"/>
      <c r="GTW40" s="283"/>
      <c r="GTX40" s="283"/>
      <c r="GTY40" s="283"/>
      <c r="GTZ40" s="283"/>
      <c r="GUA40" s="283"/>
      <c r="GUB40" s="283"/>
      <c r="GUC40" s="283"/>
      <c r="GUD40" s="283"/>
      <c r="GUE40" s="283"/>
      <c r="GUF40" s="283"/>
      <c r="GUG40" s="283"/>
      <c r="GUH40" s="283"/>
      <c r="GUI40" s="283"/>
      <c r="GUJ40" s="283"/>
      <c r="GUK40" s="283"/>
      <c r="GUL40" s="283"/>
      <c r="GUM40" s="283"/>
      <c r="GUN40" s="283"/>
      <c r="GUO40" s="283"/>
      <c r="GUP40" s="283"/>
      <c r="GUQ40" s="283"/>
      <c r="GUR40" s="283"/>
      <c r="GUS40" s="283"/>
      <c r="GUT40" s="283"/>
      <c r="GUU40" s="283"/>
      <c r="GUV40" s="283"/>
      <c r="GUW40" s="283"/>
      <c r="GUX40" s="283"/>
      <c r="GUY40" s="283"/>
      <c r="GUZ40" s="283"/>
      <c r="GVA40" s="283"/>
      <c r="GVB40" s="283"/>
      <c r="GVC40" s="283"/>
      <c r="GVD40" s="283"/>
      <c r="GVE40" s="283"/>
      <c r="GVF40" s="283"/>
      <c r="GVG40" s="283"/>
      <c r="GVH40" s="283"/>
      <c r="GVI40" s="283"/>
      <c r="GVJ40" s="283"/>
      <c r="GVK40" s="283"/>
      <c r="GVL40" s="283"/>
      <c r="GVM40" s="283"/>
      <c r="GVN40" s="283"/>
      <c r="GVO40" s="283"/>
      <c r="GVP40" s="283"/>
      <c r="GVQ40" s="283"/>
      <c r="GVR40" s="283"/>
      <c r="GVS40" s="283"/>
      <c r="GVT40" s="283"/>
      <c r="GVU40" s="283"/>
      <c r="GVV40" s="283"/>
      <c r="GVW40" s="283"/>
      <c r="GVX40" s="283"/>
      <c r="GVY40" s="283"/>
      <c r="GVZ40" s="283"/>
      <c r="GWA40" s="283"/>
      <c r="GWB40" s="283"/>
      <c r="GWC40" s="283"/>
      <c r="GWD40" s="283"/>
      <c r="GWE40" s="283"/>
      <c r="GWF40" s="283"/>
      <c r="GWG40" s="283"/>
      <c r="GWH40" s="283"/>
      <c r="GWI40" s="283"/>
      <c r="GWJ40" s="283"/>
      <c r="GWK40" s="283"/>
      <c r="GWL40" s="283"/>
      <c r="GWM40" s="283"/>
      <c r="GWN40" s="283"/>
      <c r="GWO40" s="283"/>
      <c r="GWP40" s="283"/>
      <c r="GWQ40" s="283"/>
      <c r="GWR40" s="283"/>
      <c r="GWS40" s="283"/>
      <c r="GWT40" s="283"/>
      <c r="GWU40" s="283"/>
      <c r="GWV40" s="283"/>
      <c r="GWW40" s="283"/>
      <c r="GWX40" s="283"/>
      <c r="GWY40" s="283"/>
      <c r="GWZ40" s="283"/>
      <c r="GXA40" s="283"/>
      <c r="GXB40" s="283"/>
      <c r="GXC40" s="283"/>
      <c r="GXD40" s="283"/>
      <c r="GXE40" s="283"/>
      <c r="GXF40" s="283"/>
      <c r="GXG40" s="283"/>
      <c r="GXH40" s="283"/>
      <c r="GXI40" s="283"/>
      <c r="GXJ40" s="283"/>
      <c r="GXK40" s="283"/>
      <c r="GXL40" s="283"/>
      <c r="GXM40" s="283"/>
      <c r="GXN40" s="283"/>
      <c r="GXO40" s="283"/>
      <c r="GXP40" s="283"/>
      <c r="GXQ40" s="283"/>
      <c r="GXR40" s="283"/>
      <c r="GXS40" s="283"/>
      <c r="GXT40" s="283"/>
      <c r="GXU40" s="283"/>
      <c r="GXV40" s="283"/>
      <c r="GXW40" s="283"/>
      <c r="GXX40" s="283"/>
      <c r="GXY40" s="283"/>
      <c r="GXZ40" s="283"/>
      <c r="GYA40" s="283"/>
      <c r="GYB40" s="283"/>
      <c r="GYC40" s="283"/>
      <c r="GYD40" s="283"/>
      <c r="GYE40" s="283"/>
      <c r="GYF40" s="283"/>
      <c r="GYG40" s="283"/>
      <c r="GYH40" s="283"/>
      <c r="GYI40" s="283"/>
      <c r="GYJ40" s="283"/>
      <c r="GYK40" s="283"/>
      <c r="GYL40" s="283"/>
      <c r="GYM40" s="283"/>
      <c r="GYN40" s="283"/>
      <c r="GYO40" s="283"/>
      <c r="GYP40" s="283"/>
      <c r="GYQ40" s="283"/>
      <c r="GYR40" s="283"/>
      <c r="GYS40" s="283"/>
      <c r="GYT40" s="283"/>
      <c r="GYU40" s="283"/>
      <c r="GYV40" s="283"/>
      <c r="GYW40" s="283"/>
      <c r="GYX40" s="283"/>
      <c r="GYY40" s="283"/>
      <c r="GYZ40" s="283"/>
      <c r="GZA40" s="283"/>
      <c r="GZB40" s="283"/>
      <c r="GZC40" s="283"/>
      <c r="GZD40" s="283"/>
      <c r="GZE40" s="283"/>
      <c r="GZF40" s="283"/>
      <c r="GZG40" s="283"/>
      <c r="GZH40" s="283"/>
      <c r="GZI40" s="283"/>
      <c r="GZJ40" s="283"/>
      <c r="GZK40" s="283"/>
      <c r="GZL40" s="283"/>
      <c r="GZM40" s="283"/>
      <c r="GZN40" s="283"/>
      <c r="GZO40" s="283"/>
      <c r="GZP40" s="283"/>
      <c r="GZQ40" s="283"/>
      <c r="GZR40" s="283"/>
      <c r="GZS40" s="283"/>
      <c r="GZT40" s="283"/>
      <c r="GZU40" s="283"/>
      <c r="GZV40" s="283"/>
      <c r="GZW40" s="283"/>
      <c r="GZX40" s="283"/>
      <c r="GZY40" s="283"/>
      <c r="GZZ40" s="283"/>
      <c r="HAA40" s="283"/>
      <c r="HAB40" s="283"/>
      <c r="HAC40" s="283"/>
      <c r="HAD40" s="283"/>
      <c r="HAE40" s="283"/>
      <c r="HAF40" s="283"/>
      <c r="HAG40" s="283"/>
      <c r="HAH40" s="283"/>
      <c r="HAI40" s="283"/>
      <c r="HAJ40" s="283"/>
      <c r="HAK40" s="283"/>
      <c r="HAL40" s="283"/>
      <c r="HAM40" s="283"/>
      <c r="HAN40" s="283"/>
      <c r="HAO40" s="283"/>
      <c r="HAP40" s="283"/>
      <c r="HAQ40" s="283"/>
      <c r="HAR40" s="283"/>
      <c r="HAS40" s="283"/>
      <c r="HAT40" s="283"/>
      <c r="HAU40" s="283"/>
      <c r="HAV40" s="283"/>
      <c r="HAW40" s="283"/>
      <c r="HAX40" s="283"/>
      <c r="HAY40" s="283"/>
      <c r="HAZ40" s="283"/>
      <c r="HBA40" s="283"/>
      <c r="HBB40" s="283"/>
      <c r="HBC40" s="283"/>
      <c r="HBD40" s="283"/>
      <c r="HBE40" s="283"/>
      <c r="HBF40" s="283"/>
      <c r="HBG40" s="283"/>
      <c r="HBH40" s="283"/>
      <c r="HBI40" s="283"/>
      <c r="HBJ40" s="283"/>
      <c r="HBK40" s="283"/>
      <c r="HBL40" s="283"/>
      <c r="HBM40" s="283"/>
      <c r="HBN40" s="283"/>
      <c r="HBO40" s="283"/>
      <c r="HBP40" s="283"/>
      <c r="HBQ40" s="283"/>
      <c r="HBR40" s="283"/>
      <c r="HBS40" s="283"/>
      <c r="HBT40" s="283"/>
      <c r="HBU40" s="283"/>
      <c r="HBV40" s="283"/>
      <c r="HBW40" s="283"/>
      <c r="HBX40" s="283"/>
      <c r="HBY40" s="283"/>
      <c r="HBZ40" s="283"/>
      <c r="HCA40" s="283"/>
      <c r="HCB40" s="283"/>
      <c r="HCC40" s="283"/>
      <c r="HCD40" s="283"/>
      <c r="HCE40" s="283"/>
      <c r="HCF40" s="283"/>
      <c r="HCG40" s="283"/>
      <c r="HCH40" s="283"/>
      <c r="HCI40" s="283"/>
      <c r="HCJ40" s="283"/>
      <c r="HCK40" s="283"/>
      <c r="HCL40" s="283"/>
      <c r="HCM40" s="283"/>
      <c r="HCN40" s="283"/>
      <c r="HCO40" s="283"/>
      <c r="HCP40" s="283"/>
      <c r="HCQ40" s="283"/>
      <c r="HCR40" s="283"/>
      <c r="HCS40" s="283"/>
      <c r="HCT40" s="283"/>
      <c r="HCU40" s="283"/>
      <c r="HCV40" s="283"/>
      <c r="HCW40" s="283"/>
      <c r="HCX40" s="283"/>
      <c r="HCY40" s="283"/>
      <c r="HCZ40" s="283"/>
      <c r="HDA40" s="283"/>
      <c r="HDB40" s="283"/>
      <c r="HDC40" s="283"/>
      <c r="HDD40" s="283"/>
      <c r="HDE40" s="283"/>
      <c r="HDF40" s="283"/>
      <c r="HDG40" s="283"/>
      <c r="HDH40" s="283"/>
      <c r="HDI40" s="283"/>
      <c r="HDJ40" s="283"/>
      <c r="HDK40" s="283"/>
      <c r="HDL40" s="283"/>
      <c r="HDM40" s="283"/>
      <c r="HDN40" s="283"/>
      <c r="HDO40" s="283"/>
      <c r="HDP40" s="283"/>
      <c r="HDQ40" s="283"/>
      <c r="HDR40" s="283"/>
      <c r="HDS40" s="283"/>
      <c r="HDT40" s="283"/>
      <c r="HDU40" s="283"/>
      <c r="HDV40" s="283"/>
      <c r="HDW40" s="283"/>
      <c r="HDX40" s="283"/>
      <c r="HDY40" s="283"/>
      <c r="HDZ40" s="283"/>
      <c r="HEA40" s="283"/>
      <c r="HEB40" s="283"/>
      <c r="HEC40" s="283"/>
      <c r="HED40" s="283"/>
      <c r="HEE40" s="283"/>
      <c r="HEF40" s="283"/>
      <c r="HEG40" s="283"/>
      <c r="HEH40" s="283"/>
      <c r="HEI40" s="283"/>
      <c r="HEJ40" s="283"/>
      <c r="HEK40" s="283"/>
      <c r="HEL40" s="283"/>
      <c r="HEM40" s="283"/>
      <c r="HEN40" s="283"/>
      <c r="HEO40" s="283"/>
      <c r="HEP40" s="283"/>
      <c r="HEQ40" s="283"/>
      <c r="HER40" s="283"/>
      <c r="HES40" s="283"/>
      <c r="HET40" s="283"/>
      <c r="HEU40" s="283"/>
      <c r="HEV40" s="283"/>
      <c r="HEW40" s="283"/>
      <c r="HEX40" s="283"/>
      <c r="HEY40" s="283"/>
      <c r="HEZ40" s="283"/>
      <c r="HFA40" s="283"/>
      <c r="HFB40" s="283"/>
      <c r="HFC40" s="283"/>
      <c r="HFD40" s="283"/>
      <c r="HFE40" s="283"/>
      <c r="HFF40" s="283"/>
      <c r="HFG40" s="283"/>
      <c r="HFH40" s="283"/>
      <c r="HFI40" s="283"/>
      <c r="HFJ40" s="283"/>
      <c r="HFK40" s="283"/>
      <c r="HFL40" s="283"/>
      <c r="HFM40" s="283"/>
      <c r="HFN40" s="283"/>
      <c r="HFO40" s="283"/>
      <c r="HFP40" s="283"/>
      <c r="HFQ40" s="283"/>
      <c r="HFR40" s="283"/>
      <c r="HFS40" s="283"/>
      <c r="HFT40" s="283"/>
      <c r="HFU40" s="283"/>
      <c r="HFV40" s="283"/>
      <c r="HFW40" s="283"/>
      <c r="HFX40" s="283"/>
      <c r="HFY40" s="283"/>
      <c r="HFZ40" s="283"/>
      <c r="HGA40" s="283"/>
      <c r="HGB40" s="283"/>
      <c r="HGC40" s="283"/>
      <c r="HGD40" s="283"/>
      <c r="HGE40" s="283"/>
      <c r="HGF40" s="283"/>
      <c r="HGG40" s="283"/>
      <c r="HGH40" s="283"/>
      <c r="HGI40" s="283"/>
      <c r="HGJ40" s="283"/>
      <c r="HGK40" s="283"/>
      <c r="HGL40" s="283"/>
      <c r="HGM40" s="283"/>
      <c r="HGN40" s="283"/>
      <c r="HGO40" s="283"/>
      <c r="HGP40" s="283"/>
      <c r="HGQ40" s="283"/>
      <c r="HGR40" s="283"/>
      <c r="HGS40" s="283"/>
      <c r="HGT40" s="283"/>
      <c r="HGU40" s="283"/>
      <c r="HGV40" s="283"/>
      <c r="HGW40" s="283"/>
      <c r="HGX40" s="283"/>
      <c r="HGY40" s="283"/>
      <c r="HGZ40" s="283"/>
      <c r="HHA40" s="283"/>
      <c r="HHB40" s="283"/>
      <c r="HHC40" s="283"/>
      <c r="HHD40" s="283"/>
      <c r="HHE40" s="283"/>
      <c r="HHF40" s="283"/>
      <c r="HHG40" s="283"/>
      <c r="HHH40" s="283"/>
      <c r="HHI40" s="283"/>
      <c r="HHJ40" s="283"/>
      <c r="HHK40" s="283"/>
      <c r="HHL40" s="283"/>
      <c r="HHM40" s="283"/>
      <c r="HHN40" s="283"/>
      <c r="HHO40" s="283"/>
      <c r="HHP40" s="283"/>
      <c r="HHQ40" s="283"/>
      <c r="HHR40" s="283"/>
      <c r="HHS40" s="283"/>
      <c r="HHT40" s="283"/>
      <c r="HHU40" s="283"/>
      <c r="HHV40" s="283"/>
      <c r="HHW40" s="283"/>
      <c r="HHX40" s="283"/>
      <c r="HHY40" s="283"/>
      <c r="HHZ40" s="283"/>
      <c r="HIA40" s="283"/>
      <c r="HIB40" s="283"/>
      <c r="HIC40" s="283"/>
      <c r="HID40" s="283"/>
      <c r="HIE40" s="283"/>
      <c r="HIF40" s="283"/>
      <c r="HIG40" s="283"/>
      <c r="HIH40" s="283"/>
      <c r="HII40" s="283"/>
      <c r="HIJ40" s="283"/>
      <c r="HIK40" s="283"/>
      <c r="HIL40" s="283"/>
      <c r="HIM40" s="283"/>
      <c r="HIN40" s="283"/>
      <c r="HIO40" s="283"/>
      <c r="HIP40" s="283"/>
      <c r="HIQ40" s="283"/>
      <c r="HIR40" s="283"/>
      <c r="HIS40" s="283"/>
      <c r="HIT40" s="283"/>
      <c r="HIU40" s="283"/>
      <c r="HIV40" s="283"/>
      <c r="HIW40" s="283"/>
      <c r="HIX40" s="283"/>
      <c r="HIY40" s="283"/>
      <c r="HIZ40" s="283"/>
      <c r="HJA40" s="283"/>
      <c r="HJB40" s="283"/>
      <c r="HJC40" s="283"/>
      <c r="HJD40" s="283"/>
      <c r="HJE40" s="283"/>
      <c r="HJF40" s="283"/>
      <c r="HJG40" s="283"/>
      <c r="HJH40" s="283"/>
      <c r="HJI40" s="283"/>
      <c r="HJJ40" s="283"/>
      <c r="HJK40" s="283"/>
      <c r="HJL40" s="283"/>
      <c r="HJM40" s="283"/>
      <c r="HJN40" s="283"/>
      <c r="HJO40" s="283"/>
      <c r="HJP40" s="283"/>
      <c r="HJQ40" s="283"/>
      <c r="HJR40" s="283"/>
      <c r="HJS40" s="283"/>
      <c r="HJT40" s="283"/>
      <c r="HJU40" s="283"/>
      <c r="HJV40" s="283"/>
      <c r="HJW40" s="283"/>
      <c r="HJX40" s="283"/>
      <c r="HJY40" s="283"/>
      <c r="HJZ40" s="283"/>
      <c r="HKA40" s="283"/>
      <c r="HKB40" s="283"/>
      <c r="HKC40" s="283"/>
      <c r="HKD40" s="283"/>
      <c r="HKE40" s="283"/>
      <c r="HKF40" s="283"/>
      <c r="HKG40" s="283"/>
      <c r="HKH40" s="283"/>
      <c r="HKI40" s="283"/>
      <c r="HKJ40" s="283"/>
      <c r="HKK40" s="283"/>
      <c r="HKL40" s="283"/>
      <c r="HKM40" s="283"/>
      <c r="HKN40" s="283"/>
      <c r="HKO40" s="283"/>
      <c r="HKP40" s="283"/>
      <c r="HKQ40" s="283"/>
      <c r="HKR40" s="283"/>
      <c r="HKS40" s="283"/>
      <c r="HKT40" s="283"/>
      <c r="HKU40" s="283"/>
      <c r="HKV40" s="283"/>
      <c r="HKW40" s="283"/>
      <c r="HKX40" s="283"/>
      <c r="HKY40" s="283"/>
      <c r="HKZ40" s="283"/>
      <c r="HLA40" s="283"/>
      <c r="HLB40" s="283"/>
      <c r="HLC40" s="283"/>
      <c r="HLD40" s="283"/>
      <c r="HLE40" s="283"/>
      <c r="HLF40" s="283"/>
      <c r="HLG40" s="283"/>
      <c r="HLH40" s="283"/>
      <c r="HLI40" s="283"/>
      <c r="HLJ40" s="283"/>
      <c r="HLK40" s="283"/>
      <c r="HLL40" s="283"/>
      <c r="HLM40" s="283"/>
      <c r="HLN40" s="283"/>
      <c r="HLO40" s="283"/>
      <c r="HLP40" s="283"/>
      <c r="HLQ40" s="283"/>
      <c r="HLR40" s="283"/>
      <c r="HLS40" s="283"/>
      <c r="HLT40" s="283"/>
      <c r="HLU40" s="283"/>
      <c r="HLV40" s="283"/>
      <c r="HLW40" s="283"/>
      <c r="HLX40" s="283"/>
      <c r="HLY40" s="283"/>
      <c r="HLZ40" s="283"/>
      <c r="HMA40" s="283"/>
      <c r="HMB40" s="283"/>
      <c r="HMC40" s="283"/>
      <c r="HMD40" s="283"/>
      <c r="HME40" s="283"/>
      <c r="HMF40" s="283"/>
      <c r="HMG40" s="283"/>
      <c r="HMH40" s="283"/>
      <c r="HMI40" s="283"/>
      <c r="HMJ40" s="283"/>
      <c r="HMK40" s="283"/>
      <c r="HML40" s="283"/>
      <c r="HMM40" s="283"/>
      <c r="HMN40" s="283"/>
      <c r="HMO40" s="283"/>
      <c r="HMP40" s="283"/>
      <c r="HMQ40" s="283"/>
      <c r="HMR40" s="283"/>
      <c r="HMS40" s="283"/>
      <c r="HMT40" s="283"/>
      <c r="HMU40" s="283"/>
      <c r="HMV40" s="283"/>
      <c r="HMW40" s="283"/>
      <c r="HMX40" s="283"/>
      <c r="HMY40" s="283"/>
      <c r="HMZ40" s="283"/>
      <c r="HNA40" s="283"/>
      <c r="HNB40" s="283"/>
      <c r="HNC40" s="283"/>
      <c r="HND40" s="283"/>
      <c r="HNE40" s="283"/>
      <c r="HNF40" s="283"/>
      <c r="HNG40" s="283"/>
      <c r="HNH40" s="283"/>
      <c r="HNI40" s="283"/>
      <c r="HNJ40" s="283"/>
      <c r="HNK40" s="283"/>
      <c r="HNL40" s="283"/>
      <c r="HNM40" s="283"/>
      <c r="HNN40" s="283"/>
      <c r="HNO40" s="283"/>
      <c r="HNP40" s="283"/>
      <c r="HNQ40" s="283"/>
      <c r="HNR40" s="283"/>
      <c r="HNS40" s="283"/>
      <c r="HNT40" s="283"/>
      <c r="HNU40" s="283"/>
      <c r="HNV40" s="283"/>
      <c r="HNW40" s="283"/>
      <c r="HNX40" s="283"/>
      <c r="HNY40" s="283"/>
      <c r="HNZ40" s="283"/>
      <c r="HOA40" s="283"/>
      <c r="HOB40" s="283"/>
      <c r="HOC40" s="283"/>
      <c r="HOD40" s="283"/>
      <c r="HOE40" s="283"/>
      <c r="HOF40" s="283"/>
      <c r="HOG40" s="283"/>
      <c r="HOH40" s="283"/>
      <c r="HOI40" s="283"/>
      <c r="HOJ40" s="283"/>
      <c r="HOK40" s="283"/>
      <c r="HOL40" s="283"/>
      <c r="HOM40" s="283"/>
      <c r="HON40" s="283"/>
      <c r="HOO40" s="283"/>
      <c r="HOP40" s="283"/>
      <c r="HOQ40" s="283"/>
      <c r="HOR40" s="283"/>
      <c r="HOS40" s="283"/>
      <c r="HOT40" s="283"/>
      <c r="HOU40" s="283"/>
      <c r="HOV40" s="283"/>
      <c r="HOW40" s="283"/>
      <c r="HOX40" s="283"/>
      <c r="HOY40" s="283"/>
      <c r="HOZ40" s="283"/>
      <c r="HPA40" s="283"/>
      <c r="HPB40" s="283"/>
      <c r="HPC40" s="283"/>
      <c r="HPD40" s="283"/>
      <c r="HPE40" s="283"/>
      <c r="HPF40" s="283"/>
      <c r="HPG40" s="283"/>
      <c r="HPH40" s="283"/>
      <c r="HPI40" s="283"/>
      <c r="HPJ40" s="283"/>
      <c r="HPK40" s="283"/>
      <c r="HPL40" s="283"/>
      <c r="HPM40" s="283"/>
      <c r="HPN40" s="283"/>
      <c r="HPO40" s="283"/>
      <c r="HPP40" s="283"/>
      <c r="HPQ40" s="283"/>
      <c r="HPR40" s="283"/>
      <c r="HPS40" s="283"/>
      <c r="HPT40" s="283"/>
      <c r="HPU40" s="283"/>
      <c r="HPV40" s="283"/>
      <c r="HPW40" s="283"/>
      <c r="HPX40" s="283"/>
      <c r="HPY40" s="283"/>
      <c r="HPZ40" s="283"/>
      <c r="HQA40" s="283"/>
      <c r="HQB40" s="283"/>
      <c r="HQC40" s="283"/>
      <c r="HQD40" s="283"/>
      <c r="HQE40" s="283"/>
      <c r="HQF40" s="283"/>
      <c r="HQG40" s="283"/>
      <c r="HQH40" s="283"/>
      <c r="HQI40" s="283"/>
      <c r="HQJ40" s="283"/>
      <c r="HQK40" s="283"/>
      <c r="HQL40" s="283"/>
      <c r="HQM40" s="283"/>
      <c r="HQN40" s="283"/>
      <c r="HQO40" s="283"/>
      <c r="HQP40" s="283"/>
      <c r="HQQ40" s="283"/>
      <c r="HQR40" s="283"/>
      <c r="HQS40" s="283"/>
      <c r="HQT40" s="283"/>
      <c r="HQU40" s="283"/>
      <c r="HQV40" s="283"/>
      <c r="HQW40" s="283"/>
      <c r="HQX40" s="283"/>
      <c r="HQY40" s="283"/>
      <c r="HQZ40" s="283"/>
      <c r="HRA40" s="283"/>
      <c r="HRB40" s="283"/>
      <c r="HRC40" s="283"/>
      <c r="HRD40" s="283"/>
      <c r="HRE40" s="283"/>
      <c r="HRF40" s="283"/>
      <c r="HRG40" s="283"/>
      <c r="HRH40" s="283"/>
      <c r="HRI40" s="283"/>
      <c r="HRJ40" s="283"/>
      <c r="HRK40" s="283"/>
      <c r="HRL40" s="283"/>
      <c r="HRM40" s="283"/>
      <c r="HRN40" s="283"/>
      <c r="HRO40" s="283"/>
      <c r="HRP40" s="283"/>
      <c r="HRQ40" s="283"/>
      <c r="HRR40" s="283"/>
      <c r="HRS40" s="283"/>
      <c r="HRT40" s="283"/>
      <c r="HRU40" s="283"/>
      <c r="HRV40" s="283"/>
      <c r="HRW40" s="283"/>
      <c r="HRX40" s="283"/>
      <c r="HRY40" s="283"/>
      <c r="HRZ40" s="283"/>
      <c r="HSA40" s="283"/>
      <c r="HSB40" s="283"/>
      <c r="HSC40" s="283"/>
      <c r="HSD40" s="283"/>
      <c r="HSE40" s="283"/>
      <c r="HSF40" s="283"/>
      <c r="HSG40" s="283"/>
      <c r="HSH40" s="283"/>
      <c r="HSI40" s="283"/>
      <c r="HSJ40" s="283"/>
      <c r="HSK40" s="283"/>
      <c r="HSL40" s="283"/>
      <c r="HSM40" s="283"/>
      <c r="HSN40" s="283"/>
      <c r="HSO40" s="283"/>
      <c r="HSP40" s="283"/>
      <c r="HSQ40" s="283"/>
      <c r="HSR40" s="283"/>
      <c r="HSS40" s="283"/>
      <c r="HST40" s="283"/>
      <c r="HSU40" s="283"/>
      <c r="HSV40" s="283"/>
      <c r="HSW40" s="283"/>
      <c r="HSX40" s="283"/>
      <c r="HSY40" s="283"/>
      <c r="HSZ40" s="283"/>
      <c r="HTA40" s="283"/>
      <c r="HTB40" s="283"/>
      <c r="HTC40" s="283"/>
      <c r="HTD40" s="283"/>
      <c r="HTE40" s="283"/>
      <c r="HTF40" s="283"/>
      <c r="HTG40" s="283"/>
      <c r="HTH40" s="283"/>
      <c r="HTI40" s="283"/>
      <c r="HTJ40" s="283"/>
      <c r="HTK40" s="283"/>
      <c r="HTL40" s="283"/>
      <c r="HTM40" s="283"/>
      <c r="HTN40" s="283"/>
      <c r="HTO40" s="283"/>
      <c r="HTP40" s="283"/>
      <c r="HTQ40" s="283"/>
      <c r="HTR40" s="283"/>
      <c r="HTS40" s="283"/>
      <c r="HTT40" s="283"/>
      <c r="HTU40" s="283"/>
      <c r="HTV40" s="283"/>
      <c r="HTW40" s="283"/>
      <c r="HTX40" s="283"/>
      <c r="HTY40" s="283"/>
      <c r="HTZ40" s="283"/>
      <c r="HUA40" s="283"/>
      <c r="HUB40" s="283"/>
      <c r="HUC40" s="283"/>
      <c r="HUD40" s="283"/>
      <c r="HUE40" s="283"/>
      <c r="HUF40" s="283"/>
      <c r="HUG40" s="283"/>
      <c r="HUH40" s="283"/>
      <c r="HUI40" s="283"/>
      <c r="HUJ40" s="283"/>
      <c r="HUK40" s="283"/>
      <c r="HUL40" s="283"/>
      <c r="HUM40" s="283"/>
      <c r="HUN40" s="283"/>
      <c r="HUO40" s="283"/>
      <c r="HUP40" s="283"/>
      <c r="HUQ40" s="283"/>
      <c r="HUR40" s="283"/>
      <c r="HUS40" s="283"/>
      <c r="HUT40" s="283"/>
      <c r="HUU40" s="283"/>
      <c r="HUV40" s="283"/>
      <c r="HUW40" s="283"/>
      <c r="HUX40" s="283"/>
      <c r="HUY40" s="283"/>
      <c r="HUZ40" s="283"/>
      <c r="HVA40" s="283"/>
      <c r="HVB40" s="283"/>
      <c r="HVC40" s="283"/>
      <c r="HVD40" s="283"/>
      <c r="HVE40" s="283"/>
      <c r="HVF40" s="283"/>
      <c r="HVG40" s="283"/>
      <c r="HVH40" s="283"/>
      <c r="HVI40" s="283"/>
      <c r="HVJ40" s="283"/>
      <c r="HVK40" s="283"/>
      <c r="HVL40" s="283"/>
      <c r="HVM40" s="283"/>
      <c r="HVN40" s="283"/>
      <c r="HVO40" s="283"/>
      <c r="HVP40" s="283"/>
      <c r="HVQ40" s="283"/>
      <c r="HVR40" s="283"/>
      <c r="HVS40" s="283"/>
      <c r="HVT40" s="283"/>
      <c r="HVU40" s="283"/>
      <c r="HVV40" s="283"/>
      <c r="HVW40" s="283"/>
      <c r="HVX40" s="283"/>
      <c r="HVY40" s="283"/>
      <c r="HVZ40" s="283"/>
      <c r="HWA40" s="283"/>
      <c r="HWB40" s="283"/>
      <c r="HWC40" s="283"/>
      <c r="HWD40" s="283"/>
      <c r="HWE40" s="283"/>
      <c r="HWF40" s="283"/>
      <c r="HWG40" s="283"/>
      <c r="HWH40" s="283"/>
      <c r="HWI40" s="283"/>
      <c r="HWJ40" s="283"/>
      <c r="HWK40" s="283"/>
      <c r="HWL40" s="283"/>
      <c r="HWM40" s="283"/>
      <c r="HWN40" s="283"/>
      <c r="HWO40" s="283"/>
      <c r="HWP40" s="283"/>
      <c r="HWQ40" s="283"/>
      <c r="HWR40" s="283"/>
      <c r="HWS40" s="283"/>
      <c r="HWT40" s="283"/>
      <c r="HWU40" s="283"/>
      <c r="HWV40" s="283"/>
      <c r="HWW40" s="283"/>
      <c r="HWX40" s="283"/>
      <c r="HWY40" s="283"/>
      <c r="HWZ40" s="283"/>
      <c r="HXA40" s="283"/>
      <c r="HXB40" s="283"/>
      <c r="HXC40" s="283"/>
      <c r="HXD40" s="283"/>
      <c r="HXE40" s="283"/>
      <c r="HXF40" s="283"/>
      <c r="HXG40" s="283"/>
      <c r="HXH40" s="283"/>
      <c r="HXI40" s="283"/>
      <c r="HXJ40" s="283"/>
      <c r="HXK40" s="283"/>
      <c r="HXL40" s="283"/>
      <c r="HXM40" s="283"/>
      <c r="HXN40" s="283"/>
      <c r="HXO40" s="283"/>
      <c r="HXP40" s="283"/>
      <c r="HXQ40" s="283"/>
      <c r="HXR40" s="283"/>
      <c r="HXS40" s="283"/>
      <c r="HXT40" s="283"/>
      <c r="HXU40" s="283"/>
      <c r="HXV40" s="283"/>
      <c r="HXW40" s="283"/>
      <c r="HXX40" s="283"/>
      <c r="HXY40" s="283"/>
      <c r="HXZ40" s="283"/>
      <c r="HYA40" s="283"/>
      <c r="HYB40" s="283"/>
      <c r="HYC40" s="283"/>
      <c r="HYD40" s="283"/>
      <c r="HYE40" s="283"/>
      <c r="HYF40" s="283"/>
      <c r="HYG40" s="283"/>
      <c r="HYH40" s="283"/>
      <c r="HYI40" s="283"/>
      <c r="HYJ40" s="283"/>
      <c r="HYK40" s="283"/>
      <c r="HYL40" s="283"/>
      <c r="HYM40" s="283"/>
      <c r="HYN40" s="283"/>
      <c r="HYO40" s="283"/>
      <c r="HYP40" s="283"/>
      <c r="HYQ40" s="283"/>
      <c r="HYR40" s="283"/>
      <c r="HYS40" s="283"/>
      <c r="HYT40" s="283"/>
      <c r="HYU40" s="283"/>
      <c r="HYV40" s="283"/>
      <c r="HYW40" s="283"/>
      <c r="HYX40" s="283"/>
      <c r="HYY40" s="283"/>
      <c r="HYZ40" s="283"/>
      <c r="HZA40" s="283"/>
      <c r="HZB40" s="283"/>
      <c r="HZC40" s="283"/>
      <c r="HZD40" s="283"/>
      <c r="HZE40" s="283"/>
      <c r="HZF40" s="283"/>
      <c r="HZG40" s="283"/>
      <c r="HZH40" s="283"/>
      <c r="HZI40" s="283"/>
      <c r="HZJ40" s="283"/>
      <c r="HZK40" s="283"/>
      <c r="HZL40" s="283"/>
      <c r="HZM40" s="283"/>
      <c r="HZN40" s="283"/>
      <c r="HZO40" s="283"/>
      <c r="HZP40" s="283"/>
      <c r="HZQ40" s="283"/>
      <c r="HZR40" s="283"/>
      <c r="HZS40" s="283"/>
      <c r="HZT40" s="283"/>
      <c r="HZU40" s="283"/>
      <c r="HZV40" s="283"/>
      <c r="HZW40" s="283"/>
      <c r="HZX40" s="283"/>
      <c r="HZY40" s="283"/>
      <c r="HZZ40" s="283"/>
      <c r="IAA40" s="283"/>
      <c r="IAB40" s="283"/>
      <c r="IAC40" s="283"/>
      <c r="IAD40" s="283"/>
      <c r="IAE40" s="283"/>
      <c r="IAF40" s="283"/>
      <c r="IAG40" s="283"/>
      <c r="IAH40" s="283"/>
      <c r="IAI40" s="283"/>
      <c r="IAJ40" s="283"/>
      <c r="IAK40" s="283"/>
      <c r="IAL40" s="283"/>
      <c r="IAM40" s="283"/>
      <c r="IAN40" s="283"/>
      <c r="IAO40" s="283"/>
      <c r="IAP40" s="283"/>
      <c r="IAQ40" s="283"/>
      <c r="IAR40" s="283"/>
      <c r="IAS40" s="283"/>
      <c r="IAT40" s="283"/>
      <c r="IAU40" s="283"/>
      <c r="IAV40" s="283"/>
      <c r="IAW40" s="283"/>
      <c r="IAX40" s="283"/>
      <c r="IAY40" s="283"/>
      <c r="IAZ40" s="283"/>
      <c r="IBA40" s="283"/>
      <c r="IBB40" s="283"/>
      <c r="IBC40" s="283"/>
      <c r="IBD40" s="283"/>
      <c r="IBE40" s="283"/>
      <c r="IBF40" s="283"/>
      <c r="IBG40" s="283"/>
      <c r="IBH40" s="283"/>
      <c r="IBI40" s="283"/>
      <c r="IBJ40" s="283"/>
      <c r="IBK40" s="283"/>
      <c r="IBL40" s="283"/>
      <c r="IBM40" s="283"/>
      <c r="IBN40" s="283"/>
      <c r="IBO40" s="283"/>
      <c r="IBP40" s="283"/>
      <c r="IBQ40" s="283"/>
      <c r="IBR40" s="283"/>
      <c r="IBS40" s="283"/>
      <c r="IBT40" s="283"/>
      <c r="IBU40" s="283"/>
      <c r="IBV40" s="283"/>
      <c r="IBW40" s="283"/>
      <c r="IBX40" s="283"/>
      <c r="IBY40" s="283"/>
      <c r="IBZ40" s="283"/>
      <c r="ICA40" s="283"/>
      <c r="ICB40" s="283"/>
      <c r="ICC40" s="283"/>
      <c r="ICD40" s="283"/>
      <c r="ICE40" s="283"/>
      <c r="ICF40" s="283"/>
      <c r="ICG40" s="283"/>
      <c r="ICH40" s="283"/>
      <c r="ICI40" s="283"/>
      <c r="ICJ40" s="283"/>
      <c r="ICK40" s="283"/>
      <c r="ICL40" s="283"/>
      <c r="ICM40" s="283"/>
      <c r="ICN40" s="283"/>
      <c r="ICO40" s="283"/>
      <c r="ICP40" s="283"/>
      <c r="ICQ40" s="283"/>
      <c r="ICR40" s="283"/>
      <c r="ICS40" s="283"/>
      <c r="ICT40" s="283"/>
      <c r="ICU40" s="283"/>
      <c r="ICV40" s="283"/>
      <c r="ICW40" s="283"/>
      <c r="ICX40" s="283"/>
      <c r="ICY40" s="283"/>
      <c r="ICZ40" s="283"/>
      <c r="IDA40" s="283"/>
      <c r="IDB40" s="283"/>
      <c r="IDC40" s="283"/>
      <c r="IDD40" s="283"/>
      <c r="IDE40" s="283"/>
      <c r="IDF40" s="283"/>
      <c r="IDG40" s="283"/>
      <c r="IDH40" s="283"/>
      <c r="IDI40" s="283"/>
      <c r="IDJ40" s="283"/>
      <c r="IDK40" s="283"/>
      <c r="IDL40" s="283"/>
      <c r="IDM40" s="283"/>
      <c r="IDN40" s="283"/>
      <c r="IDO40" s="283"/>
      <c r="IDP40" s="283"/>
      <c r="IDQ40" s="283"/>
      <c r="IDR40" s="283"/>
      <c r="IDS40" s="283"/>
      <c r="IDT40" s="283"/>
      <c r="IDU40" s="283"/>
      <c r="IDV40" s="283"/>
      <c r="IDW40" s="283"/>
      <c r="IDX40" s="283"/>
      <c r="IDY40" s="283"/>
      <c r="IDZ40" s="283"/>
      <c r="IEA40" s="283"/>
      <c r="IEB40" s="283"/>
      <c r="IEC40" s="283"/>
      <c r="IED40" s="283"/>
      <c r="IEE40" s="283"/>
      <c r="IEF40" s="283"/>
      <c r="IEG40" s="283"/>
      <c r="IEH40" s="283"/>
      <c r="IEI40" s="283"/>
      <c r="IEJ40" s="283"/>
      <c r="IEK40" s="283"/>
      <c r="IEL40" s="283"/>
      <c r="IEM40" s="283"/>
      <c r="IEN40" s="283"/>
      <c r="IEO40" s="283"/>
      <c r="IEP40" s="283"/>
      <c r="IEQ40" s="283"/>
      <c r="IER40" s="283"/>
      <c r="IES40" s="283"/>
      <c r="IET40" s="283"/>
      <c r="IEU40" s="283"/>
      <c r="IEV40" s="283"/>
      <c r="IEW40" s="283"/>
      <c r="IEX40" s="283"/>
      <c r="IEY40" s="283"/>
      <c r="IEZ40" s="283"/>
      <c r="IFA40" s="283"/>
      <c r="IFB40" s="283"/>
      <c r="IFC40" s="283"/>
      <c r="IFD40" s="283"/>
      <c r="IFE40" s="283"/>
      <c r="IFF40" s="283"/>
      <c r="IFG40" s="283"/>
      <c r="IFH40" s="283"/>
      <c r="IFI40" s="283"/>
      <c r="IFJ40" s="283"/>
      <c r="IFK40" s="283"/>
      <c r="IFL40" s="283"/>
      <c r="IFM40" s="283"/>
      <c r="IFN40" s="283"/>
      <c r="IFO40" s="283"/>
      <c r="IFP40" s="283"/>
      <c r="IFQ40" s="283"/>
      <c r="IFR40" s="283"/>
      <c r="IFS40" s="283"/>
      <c r="IFT40" s="283"/>
      <c r="IFU40" s="283"/>
      <c r="IFV40" s="283"/>
      <c r="IFW40" s="283"/>
      <c r="IFX40" s="283"/>
      <c r="IFY40" s="283"/>
      <c r="IFZ40" s="283"/>
      <c r="IGA40" s="283"/>
      <c r="IGB40" s="283"/>
      <c r="IGC40" s="283"/>
      <c r="IGD40" s="283"/>
      <c r="IGE40" s="283"/>
      <c r="IGF40" s="283"/>
      <c r="IGG40" s="283"/>
      <c r="IGH40" s="283"/>
      <c r="IGI40" s="283"/>
      <c r="IGJ40" s="283"/>
      <c r="IGK40" s="283"/>
      <c r="IGL40" s="283"/>
      <c r="IGM40" s="283"/>
      <c r="IGN40" s="283"/>
      <c r="IGO40" s="283"/>
      <c r="IGP40" s="283"/>
      <c r="IGQ40" s="283"/>
      <c r="IGR40" s="283"/>
      <c r="IGS40" s="283"/>
      <c r="IGT40" s="283"/>
      <c r="IGU40" s="283"/>
      <c r="IGV40" s="283"/>
      <c r="IGW40" s="283"/>
      <c r="IGX40" s="283"/>
      <c r="IGY40" s="283"/>
      <c r="IGZ40" s="283"/>
      <c r="IHA40" s="283"/>
      <c r="IHB40" s="283"/>
      <c r="IHC40" s="283"/>
      <c r="IHD40" s="283"/>
      <c r="IHE40" s="283"/>
      <c r="IHF40" s="283"/>
      <c r="IHG40" s="283"/>
      <c r="IHH40" s="283"/>
      <c r="IHI40" s="283"/>
      <c r="IHJ40" s="283"/>
      <c r="IHK40" s="283"/>
      <c r="IHL40" s="283"/>
      <c r="IHM40" s="283"/>
      <c r="IHN40" s="283"/>
      <c r="IHO40" s="283"/>
      <c r="IHP40" s="283"/>
      <c r="IHQ40" s="283"/>
      <c r="IHR40" s="283"/>
      <c r="IHS40" s="283"/>
      <c r="IHT40" s="283"/>
      <c r="IHU40" s="283"/>
      <c r="IHV40" s="283"/>
      <c r="IHW40" s="283"/>
      <c r="IHX40" s="283"/>
      <c r="IHY40" s="283"/>
      <c r="IHZ40" s="283"/>
      <c r="IIA40" s="283"/>
      <c r="IIB40" s="283"/>
      <c r="IIC40" s="283"/>
      <c r="IID40" s="283"/>
      <c r="IIE40" s="283"/>
      <c r="IIF40" s="283"/>
      <c r="IIG40" s="283"/>
      <c r="IIH40" s="283"/>
      <c r="III40" s="283"/>
      <c r="IIJ40" s="283"/>
      <c r="IIK40" s="283"/>
      <c r="IIL40" s="283"/>
      <c r="IIM40" s="283"/>
      <c r="IIN40" s="283"/>
      <c r="IIO40" s="283"/>
      <c r="IIP40" s="283"/>
      <c r="IIQ40" s="283"/>
      <c r="IIR40" s="283"/>
      <c r="IIS40" s="283"/>
      <c r="IIT40" s="283"/>
      <c r="IIU40" s="283"/>
      <c r="IIV40" s="283"/>
      <c r="IIW40" s="283"/>
      <c r="IIX40" s="283"/>
      <c r="IIY40" s="283"/>
      <c r="IIZ40" s="283"/>
      <c r="IJA40" s="283"/>
      <c r="IJB40" s="283"/>
      <c r="IJC40" s="283"/>
      <c r="IJD40" s="283"/>
      <c r="IJE40" s="283"/>
      <c r="IJF40" s="283"/>
      <c r="IJG40" s="283"/>
      <c r="IJH40" s="283"/>
      <c r="IJI40" s="283"/>
      <c r="IJJ40" s="283"/>
      <c r="IJK40" s="283"/>
      <c r="IJL40" s="283"/>
      <c r="IJM40" s="283"/>
      <c r="IJN40" s="283"/>
      <c r="IJO40" s="283"/>
      <c r="IJP40" s="283"/>
      <c r="IJQ40" s="283"/>
      <c r="IJR40" s="283"/>
      <c r="IJS40" s="283"/>
      <c r="IJT40" s="283"/>
      <c r="IJU40" s="283"/>
      <c r="IJV40" s="283"/>
      <c r="IJW40" s="283"/>
      <c r="IJX40" s="283"/>
      <c r="IJY40" s="283"/>
      <c r="IJZ40" s="283"/>
      <c r="IKA40" s="283"/>
      <c r="IKB40" s="283"/>
      <c r="IKC40" s="283"/>
      <c r="IKD40" s="283"/>
      <c r="IKE40" s="283"/>
      <c r="IKF40" s="283"/>
      <c r="IKG40" s="283"/>
      <c r="IKH40" s="283"/>
      <c r="IKI40" s="283"/>
      <c r="IKJ40" s="283"/>
      <c r="IKK40" s="283"/>
      <c r="IKL40" s="283"/>
      <c r="IKM40" s="283"/>
      <c r="IKN40" s="283"/>
      <c r="IKO40" s="283"/>
      <c r="IKP40" s="283"/>
      <c r="IKQ40" s="283"/>
      <c r="IKR40" s="283"/>
      <c r="IKS40" s="283"/>
      <c r="IKT40" s="283"/>
      <c r="IKU40" s="283"/>
      <c r="IKV40" s="283"/>
      <c r="IKW40" s="283"/>
      <c r="IKX40" s="283"/>
      <c r="IKY40" s="283"/>
      <c r="IKZ40" s="283"/>
      <c r="ILA40" s="283"/>
      <c r="ILB40" s="283"/>
      <c r="ILC40" s="283"/>
      <c r="ILD40" s="283"/>
      <c r="ILE40" s="283"/>
      <c r="ILF40" s="283"/>
      <c r="ILG40" s="283"/>
      <c r="ILH40" s="283"/>
      <c r="ILI40" s="283"/>
      <c r="ILJ40" s="283"/>
      <c r="ILK40" s="283"/>
      <c r="ILL40" s="283"/>
      <c r="ILM40" s="283"/>
      <c r="ILN40" s="283"/>
      <c r="ILO40" s="283"/>
      <c r="ILP40" s="283"/>
      <c r="ILQ40" s="283"/>
      <c r="ILR40" s="283"/>
      <c r="ILS40" s="283"/>
      <c r="ILT40" s="283"/>
      <c r="ILU40" s="283"/>
      <c r="ILV40" s="283"/>
      <c r="ILW40" s="283"/>
      <c r="ILX40" s="283"/>
      <c r="ILY40" s="283"/>
      <c r="ILZ40" s="283"/>
      <c r="IMA40" s="283"/>
      <c r="IMB40" s="283"/>
      <c r="IMC40" s="283"/>
      <c r="IMD40" s="283"/>
      <c r="IME40" s="283"/>
      <c r="IMF40" s="283"/>
      <c r="IMG40" s="283"/>
      <c r="IMH40" s="283"/>
      <c r="IMI40" s="283"/>
      <c r="IMJ40" s="283"/>
      <c r="IMK40" s="283"/>
      <c r="IML40" s="283"/>
      <c r="IMM40" s="283"/>
      <c r="IMN40" s="283"/>
      <c r="IMO40" s="283"/>
      <c r="IMP40" s="283"/>
      <c r="IMQ40" s="283"/>
      <c r="IMR40" s="283"/>
      <c r="IMS40" s="283"/>
      <c r="IMT40" s="283"/>
      <c r="IMU40" s="283"/>
      <c r="IMV40" s="283"/>
      <c r="IMW40" s="283"/>
      <c r="IMX40" s="283"/>
      <c r="IMY40" s="283"/>
      <c r="IMZ40" s="283"/>
      <c r="INA40" s="283"/>
      <c r="INB40" s="283"/>
      <c r="INC40" s="283"/>
      <c r="IND40" s="283"/>
      <c r="INE40" s="283"/>
      <c r="INF40" s="283"/>
      <c r="ING40" s="283"/>
      <c r="INH40" s="283"/>
      <c r="INI40" s="283"/>
      <c r="INJ40" s="283"/>
      <c r="INK40" s="283"/>
      <c r="INL40" s="283"/>
      <c r="INM40" s="283"/>
      <c r="INN40" s="283"/>
      <c r="INO40" s="283"/>
      <c r="INP40" s="283"/>
      <c r="INQ40" s="283"/>
      <c r="INR40" s="283"/>
      <c r="INS40" s="283"/>
      <c r="INT40" s="283"/>
      <c r="INU40" s="283"/>
      <c r="INV40" s="283"/>
      <c r="INW40" s="283"/>
      <c r="INX40" s="283"/>
      <c r="INY40" s="283"/>
      <c r="INZ40" s="283"/>
      <c r="IOA40" s="283"/>
      <c r="IOB40" s="283"/>
      <c r="IOC40" s="283"/>
      <c r="IOD40" s="283"/>
      <c r="IOE40" s="283"/>
      <c r="IOF40" s="283"/>
      <c r="IOG40" s="283"/>
      <c r="IOH40" s="283"/>
      <c r="IOI40" s="283"/>
      <c r="IOJ40" s="283"/>
      <c r="IOK40" s="283"/>
      <c r="IOL40" s="283"/>
      <c r="IOM40" s="283"/>
      <c r="ION40" s="283"/>
      <c r="IOO40" s="283"/>
      <c r="IOP40" s="283"/>
      <c r="IOQ40" s="283"/>
      <c r="IOR40" s="283"/>
      <c r="IOS40" s="283"/>
      <c r="IOT40" s="283"/>
      <c r="IOU40" s="283"/>
      <c r="IOV40" s="283"/>
      <c r="IOW40" s="283"/>
      <c r="IOX40" s="283"/>
      <c r="IOY40" s="283"/>
      <c r="IOZ40" s="283"/>
      <c r="IPA40" s="283"/>
      <c r="IPB40" s="283"/>
      <c r="IPC40" s="283"/>
      <c r="IPD40" s="283"/>
      <c r="IPE40" s="283"/>
      <c r="IPF40" s="283"/>
      <c r="IPG40" s="283"/>
      <c r="IPH40" s="283"/>
      <c r="IPI40" s="283"/>
      <c r="IPJ40" s="283"/>
      <c r="IPK40" s="283"/>
      <c r="IPL40" s="283"/>
      <c r="IPM40" s="283"/>
      <c r="IPN40" s="283"/>
      <c r="IPO40" s="283"/>
      <c r="IPP40" s="283"/>
      <c r="IPQ40" s="283"/>
      <c r="IPR40" s="283"/>
      <c r="IPS40" s="283"/>
      <c r="IPT40" s="283"/>
      <c r="IPU40" s="283"/>
      <c r="IPV40" s="283"/>
      <c r="IPW40" s="283"/>
      <c r="IPX40" s="283"/>
      <c r="IPY40" s="283"/>
      <c r="IPZ40" s="283"/>
      <c r="IQA40" s="283"/>
      <c r="IQB40" s="283"/>
      <c r="IQC40" s="283"/>
      <c r="IQD40" s="283"/>
      <c r="IQE40" s="283"/>
      <c r="IQF40" s="283"/>
      <c r="IQG40" s="283"/>
      <c r="IQH40" s="283"/>
      <c r="IQI40" s="283"/>
      <c r="IQJ40" s="283"/>
      <c r="IQK40" s="283"/>
      <c r="IQL40" s="283"/>
      <c r="IQM40" s="283"/>
      <c r="IQN40" s="283"/>
      <c r="IQO40" s="283"/>
      <c r="IQP40" s="283"/>
      <c r="IQQ40" s="283"/>
      <c r="IQR40" s="283"/>
      <c r="IQS40" s="283"/>
      <c r="IQT40" s="283"/>
      <c r="IQU40" s="283"/>
      <c r="IQV40" s="283"/>
      <c r="IQW40" s="283"/>
      <c r="IQX40" s="283"/>
      <c r="IQY40" s="283"/>
      <c r="IQZ40" s="283"/>
      <c r="IRA40" s="283"/>
      <c r="IRB40" s="283"/>
      <c r="IRC40" s="283"/>
      <c r="IRD40" s="283"/>
      <c r="IRE40" s="283"/>
      <c r="IRF40" s="283"/>
      <c r="IRG40" s="283"/>
      <c r="IRH40" s="283"/>
      <c r="IRI40" s="283"/>
      <c r="IRJ40" s="283"/>
      <c r="IRK40" s="283"/>
      <c r="IRL40" s="283"/>
      <c r="IRM40" s="283"/>
      <c r="IRN40" s="283"/>
      <c r="IRO40" s="283"/>
      <c r="IRP40" s="283"/>
      <c r="IRQ40" s="283"/>
      <c r="IRR40" s="283"/>
      <c r="IRS40" s="283"/>
      <c r="IRT40" s="283"/>
      <c r="IRU40" s="283"/>
      <c r="IRV40" s="283"/>
      <c r="IRW40" s="283"/>
      <c r="IRX40" s="283"/>
      <c r="IRY40" s="283"/>
      <c r="IRZ40" s="283"/>
      <c r="ISA40" s="283"/>
      <c r="ISB40" s="283"/>
      <c r="ISC40" s="283"/>
      <c r="ISD40" s="283"/>
      <c r="ISE40" s="283"/>
      <c r="ISF40" s="283"/>
      <c r="ISG40" s="283"/>
      <c r="ISH40" s="283"/>
      <c r="ISI40" s="283"/>
      <c r="ISJ40" s="283"/>
      <c r="ISK40" s="283"/>
      <c r="ISL40" s="283"/>
      <c r="ISM40" s="283"/>
      <c r="ISN40" s="283"/>
      <c r="ISO40" s="283"/>
      <c r="ISP40" s="283"/>
      <c r="ISQ40" s="283"/>
      <c r="ISR40" s="283"/>
      <c r="ISS40" s="283"/>
      <c r="IST40" s="283"/>
      <c r="ISU40" s="283"/>
      <c r="ISV40" s="283"/>
      <c r="ISW40" s="283"/>
      <c r="ISX40" s="283"/>
      <c r="ISY40" s="283"/>
      <c r="ISZ40" s="283"/>
      <c r="ITA40" s="283"/>
      <c r="ITB40" s="283"/>
      <c r="ITC40" s="283"/>
      <c r="ITD40" s="283"/>
      <c r="ITE40" s="283"/>
      <c r="ITF40" s="283"/>
      <c r="ITG40" s="283"/>
      <c r="ITH40" s="283"/>
      <c r="ITI40" s="283"/>
      <c r="ITJ40" s="283"/>
      <c r="ITK40" s="283"/>
      <c r="ITL40" s="283"/>
      <c r="ITM40" s="283"/>
      <c r="ITN40" s="283"/>
      <c r="ITO40" s="283"/>
      <c r="ITP40" s="283"/>
      <c r="ITQ40" s="283"/>
      <c r="ITR40" s="283"/>
      <c r="ITS40" s="283"/>
      <c r="ITT40" s="283"/>
      <c r="ITU40" s="283"/>
      <c r="ITV40" s="283"/>
      <c r="ITW40" s="283"/>
      <c r="ITX40" s="283"/>
      <c r="ITY40" s="283"/>
      <c r="ITZ40" s="283"/>
      <c r="IUA40" s="283"/>
      <c r="IUB40" s="283"/>
      <c r="IUC40" s="283"/>
      <c r="IUD40" s="283"/>
      <c r="IUE40" s="283"/>
      <c r="IUF40" s="283"/>
      <c r="IUG40" s="283"/>
      <c r="IUH40" s="283"/>
      <c r="IUI40" s="283"/>
      <c r="IUJ40" s="283"/>
      <c r="IUK40" s="283"/>
      <c r="IUL40" s="283"/>
      <c r="IUM40" s="283"/>
      <c r="IUN40" s="283"/>
      <c r="IUO40" s="283"/>
      <c r="IUP40" s="283"/>
      <c r="IUQ40" s="283"/>
      <c r="IUR40" s="283"/>
      <c r="IUS40" s="283"/>
      <c r="IUT40" s="283"/>
      <c r="IUU40" s="283"/>
      <c r="IUV40" s="283"/>
      <c r="IUW40" s="283"/>
      <c r="IUX40" s="283"/>
      <c r="IUY40" s="283"/>
      <c r="IUZ40" s="283"/>
      <c r="IVA40" s="283"/>
      <c r="IVB40" s="283"/>
      <c r="IVC40" s="283"/>
      <c r="IVD40" s="283"/>
      <c r="IVE40" s="283"/>
      <c r="IVF40" s="283"/>
      <c r="IVG40" s="283"/>
      <c r="IVH40" s="283"/>
      <c r="IVI40" s="283"/>
      <c r="IVJ40" s="283"/>
      <c r="IVK40" s="283"/>
      <c r="IVL40" s="283"/>
      <c r="IVM40" s="283"/>
      <c r="IVN40" s="283"/>
      <c r="IVO40" s="283"/>
      <c r="IVP40" s="283"/>
      <c r="IVQ40" s="283"/>
      <c r="IVR40" s="283"/>
      <c r="IVS40" s="283"/>
      <c r="IVT40" s="283"/>
      <c r="IVU40" s="283"/>
      <c r="IVV40" s="283"/>
      <c r="IVW40" s="283"/>
      <c r="IVX40" s="283"/>
      <c r="IVY40" s="283"/>
      <c r="IVZ40" s="283"/>
      <c r="IWA40" s="283"/>
      <c r="IWB40" s="283"/>
      <c r="IWC40" s="283"/>
      <c r="IWD40" s="283"/>
      <c r="IWE40" s="283"/>
      <c r="IWF40" s="283"/>
      <c r="IWG40" s="283"/>
      <c r="IWH40" s="283"/>
      <c r="IWI40" s="283"/>
      <c r="IWJ40" s="283"/>
      <c r="IWK40" s="283"/>
      <c r="IWL40" s="283"/>
      <c r="IWM40" s="283"/>
      <c r="IWN40" s="283"/>
      <c r="IWO40" s="283"/>
      <c r="IWP40" s="283"/>
      <c r="IWQ40" s="283"/>
      <c r="IWR40" s="283"/>
      <c r="IWS40" s="283"/>
      <c r="IWT40" s="283"/>
      <c r="IWU40" s="283"/>
      <c r="IWV40" s="283"/>
      <c r="IWW40" s="283"/>
      <c r="IWX40" s="283"/>
      <c r="IWY40" s="283"/>
      <c r="IWZ40" s="283"/>
      <c r="IXA40" s="283"/>
      <c r="IXB40" s="283"/>
      <c r="IXC40" s="283"/>
      <c r="IXD40" s="283"/>
      <c r="IXE40" s="283"/>
      <c r="IXF40" s="283"/>
      <c r="IXG40" s="283"/>
      <c r="IXH40" s="283"/>
      <c r="IXI40" s="283"/>
      <c r="IXJ40" s="283"/>
      <c r="IXK40" s="283"/>
      <c r="IXL40" s="283"/>
      <c r="IXM40" s="283"/>
      <c r="IXN40" s="283"/>
      <c r="IXO40" s="283"/>
      <c r="IXP40" s="283"/>
      <c r="IXQ40" s="283"/>
      <c r="IXR40" s="283"/>
      <c r="IXS40" s="283"/>
      <c r="IXT40" s="283"/>
      <c r="IXU40" s="283"/>
      <c r="IXV40" s="283"/>
      <c r="IXW40" s="283"/>
      <c r="IXX40" s="283"/>
      <c r="IXY40" s="283"/>
      <c r="IXZ40" s="283"/>
      <c r="IYA40" s="283"/>
      <c r="IYB40" s="283"/>
      <c r="IYC40" s="283"/>
      <c r="IYD40" s="283"/>
      <c r="IYE40" s="283"/>
      <c r="IYF40" s="283"/>
      <c r="IYG40" s="283"/>
      <c r="IYH40" s="283"/>
      <c r="IYI40" s="283"/>
      <c r="IYJ40" s="283"/>
      <c r="IYK40" s="283"/>
      <c r="IYL40" s="283"/>
      <c r="IYM40" s="283"/>
      <c r="IYN40" s="283"/>
      <c r="IYO40" s="283"/>
      <c r="IYP40" s="283"/>
      <c r="IYQ40" s="283"/>
      <c r="IYR40" s="283"/>
      <c r="IYS40" s="283"/>
      <c r="IYT40" s="283"/>
      <c r="IYU40" s="283"/>
      <c r="IYV40" s="283"/>
      <c r="IYW40" s="283"/>
      <c r="IYX40" s="283"/>
      <c r="IYY40" s="283"/>
      <c r="IYZ40" s="283"/>
      <c r="IZA40" s="283"/>
      <c r="IZB40" s="283"/>
      <c r="IZC40" s="283"/>
      <c r="IZD40" s="283"/>
      <c r="IZE40" s="283"/>
      <c r="IZF40" s="283"/>
      <c r="IZG40" s="283"/>
      <c r="IZH40" s="283"/>
      <c r="IZI40" s="283"/>
      <c r="IZJ40" s="283"/>
      <c r="IZK40" s="283"/>
      <c r="IZL40" s="283"/>
      <c r="IZM40" s="283"/>
      <c r="IZN40" s="283"/>
      <c r="IZO40" s="283"/>
      <c r="IZP40" s="283"/>
      <c r="IZQ40" s="283"/>
      <c r="IZR40" s="283"/>
      <c r="IZS40" s="283"/>
      <c r="IZT40" s="283"/>
      <c r="IZU40" s="283"/>
      <c r="IZV40" s="283"/>
      <c r="IZW40" s="283"/>
      <c r="IZX40" s="283"/>
      <c r="IZY40" s="283"/>
      <c r="IZZ40" s="283"/>
      <c r="JAA40" s="283"/>
      <c r="JAB40" s="283"/>
      <c r="JAC40" s="283"/>
      <c r="JAD40" s="283"/>
      <c r="JAE40" s="283"/>
      <c r="JAF40" s="283"/>
      <c r="JAG40" s="283"/>
      <c r="JAH40" s="283"/>
      <c r="JAI40" s="283"/>
      <c r="JAJ40" s="283"/>
      <c r="JAK40" s="283"/>
      <c r="JAL40" s="283"/>
      <c r="JAM40" s="283"/>
      <c r="JAN40" s="283"/>
      <c r="JAO40" s="283"/>
      <c r="JAP40" s="283"/>
      <c r="JAQ40" s="283"/>
      <c r="JAR40" s="283"/>
      <c r="JAS40" s="283"/>
      <c r="JAT40" s="283"/>
      <c r="JAU40" s="283"/>
      <c r="JAV40" s="283"/>
      <c r="JAW40" s="283"/>
      <c r="JAX40" s="283"/>
      <c r="JAY40" s="283"/>
      <c r="JAZ40" s="283"/>
      <c r="JBA40" s="283"/>
      <c r="JBB40" s="283"/>
      <c r="JBC40" s="283"/>
      <c r="JBD40" s="283"/>
      <c r="JBE40" s="283"/>
      <c r="JBF40" s="283"/>
      <c r="JBG40" s="283"/>
      <c r="JBH40" s="283"/>
      <c r="JBI40" s="283"/>
      <c r="JBJ40" s="283"/>
      <c r="JBK40" s="283"/>
      <c r="JBL40" s="283"/>
      <c r="JBM40" s="283"/>
      <c r="JBN40" s="283"/>
      <c r="JBO40" s="283"/>
      <c r="JBP40" s="283"/>
      <c r="JBQ40" s="283"/>
      <c r="JBR40" s="283"/>
      <c r="JBS40" s="283"/>
      <c r="JBT40" s="283"/>
      <c r="JBU40" s="283"/>
      <c r="JBV40" s="283"/>
      <c r="JBW40" s="283"/>
      <c r="JBX40" s="283"/>
      <c r="JBY40" s="283"/>
      <c r="JBZ40" s="283"/>
      <c r="JCA40" s="283"/>
      <c r="JCB40" s="283"/>
      <c r="JCC40" s="283"/>
      <c r="JCD40" s="283"/>
      <c r="JCE40" s="283"/>
      <c r="JCF40" s="283"/>
      <c r="JCG40" s="283"/>
      <c r="JCH40" s="283"/>
      <c r="JCI40" s="283"/>
      <c r="JCJ40" s="283"/>
      <c r="JCK40" s="283"/>
      <c r="JCL40" s="283"/>
      <c r="JCM40" s="283"/>
      <c r="JCN40" s="283"/>
      <c r="JCO40" s="283"/>
      <c r="JCP40" s="283"/>
      <c r="JCQ40" s="283"/>
      <c r="JCR40" s="283"/>
      <c r="JCS40" s="283"/>
      <c r="JCT40" s="283"/>
      <c r="JCU40" s="283"/>
      <c r="JCV40" s="283"/>
      <c r="JCW40" s="283"/>
      <c r="JCX40" s="283"/>
      <c r="JCY40" s="283"/>
      <c r="JCZ40" s="283"/>
      <c r="JDA40" s="283"/>
      <c r="JDB40" s="283"/>
      <c r="JDC40" s="283"/>
      <c r="JDD40" s="283"/>
      <c r="JDE40" s="283"/>
      <c r="JDF40" s="283"/>
      <c r="JDG40" s="283"/>
      <c r="JDH40" s="283"/>
      <c r="JDI40" s="283"/>
      <c r="JDJ40" s="283"/>
      <c r="JDK40" s="283"/>
      <c r="JDL40" s="283"/>
      <c r="JDM40" s="283"/>
      <c r="JDN40" s="283"/>
      <c r="JDO40" s="283"/>
      <c r="JDP40" s="283"/>
      <c r="JDQ40" s="283"/>
      <c r="JDR40" s="283"/>
      <c r="JDS40" s="283"/>
      <c r="JDT40" s="283"/>
      <c r="JDU40" s="283"/>
      <c r="JDV40" s="283"/>
      <c r="JDW40" s="283"/>
      <c r="JDX40" s="283"/>
      <c r="JDY40" s="283"/>
      <c r="JDZ40" s="283"/>
      <c r="JEA40" s="283"/>
      <c r="JEB40" s="283"/>
      <c r="JEC40" s="283"/>
      <c r="JED40" s="283"/>
      <c r="JEE40" s="283"/>
      <c r="JEF40" s="283"/>
      <c r="JEG40" s="283"/>
      <c r="JEH40" s="283"/>
      <c r="JEI40" s="283"/>
      <c r="JEJ40" s="283"/>
      <c r="JEK40" s="283"/>
      <c r="JEL40" s="283"/>
      <c r="JEM40" s="283"/>
      <c r="JEN40" s="283"/>
      <c r="JEO40" s="283"/>
      <c r="JEP40" s="283"/>
      <c r="JEQ40" s="283"/>
      <c r="JER40" s="283"/>
      <c r="JES40" s="283"/>
      <c r="JET40" s="283"/>
      <c r="JEU40" s="283"/>
      <c r="JEV40" s="283"/>
      <c r="JEW40" s="283"/>
      <c r="JEX40" s="283"/>
      <c r="JEY40" s="283"/>
      <c r="JEZ40" s="283"/>
      <c r="JFA40" s="283"/>
      <c r="JFB40" s="283"/>
      <c r="JFC40" s="283"/>
      <c r="JFD40" s="283"/>
      <c r="JFE40" s="283"/>
      <c r="JFF40" s="283"/>
      <c r="JFG40" s="283"/>
      <c r="JFH40" s="283"/>
      <c r="JFI40" s="283"/>
      <c r="JFJ40" s="283"/>
      <c r="JFK40" s="283"/>
      <c r="JFL40" s="283"/>
      <c r="JFM40" s="283"/>
      <c r="JFN40" s="283"/>
      <c r="JFO40" s="283"/>
      <c r="JFP40" s="283"/>
      <c r="JFQ40" s="283"/>
      <c r="JFR40" s="283"/>
      <c r="JFS40" s="283"/>
      <c r="JFT40" s="283"/>
      <c r="JFU40" s="283"/>
      <c r="JFV40" s="283"/>
      <c r="JFW40" s="283"/>
      <c r="JFX40" s="283"/>
      <c r="JFY40" s="283"/>
      <c r="JFZ40" s="283"/>
      <c r="JGA40" s="283"/>
      <c r="JGB40" s="283"/>
      <c r="JGC40" s="283"/>
      <c r="JGD40" s="283"/>
      <c r="JGE40" s="283"/>
      <c r="JGF40" s="283"/>
      <c r="JGG40" s="283"/>
      <c r="JGH40" s="283"/>
      <c r="JGI40" s="283"/>
      <c r="JGJ40" s="283"/>
      <c r="JGK40" s="283"/>
      <c r="JGL40" s="283"/>
      <c r="JGM40" s="283"/>
      <c r="JGN40" s="283"/>
      <c r="JGO40" s="283"/>
      <c r="JGP40" s="283"/>
      <c r="JGQ40" s="283"/>
      <c r="JGR40" s="283"/>
      <c r="JGS40" s="283"/>
      <c r="JGT40" s="283"/>
      <c r="JGU40" s="283"/>
      <c r="JGV40" s="283"/>
      <c r="JGW40" s="283"/>
      <c r="JGX40" s="283"/>
      <c r="JGY40" s="283"/>
      <c r="JGZ40" s="283"/>
      <c r="JHA40" s="283"/>
      <c r="JHB40" s="283"/>
      <c r="JHC40" s="283"/>
      <c r="JHD40" s="283"/>
      <c r="JHE40" s="283"/>
      <c r="JHF40" s="283"/>
      <c r="JHG40" s="283"/>
      <c r="JHH40" s="283"/>
      <c r="JHI40" s="283"/>
      <c r="JHJ40" s="283"/>
      <c r="JHK40" s="283"/>
      <c r="JHL40" s="283"/>
      <c r="JHM40" s="283"/>
      <c r="JHN40" s="283"/>
      <c r="JHO40" s="283"/>
      <c r="JHP40" s="283"/>
      <c r="JHQ40" s="283"/>
      <c r="JHR40" s="283"/>
      <c r="JHS40" s="283"/>
      <c r="JHT40" s="283"/>
      <c r="JHU40" s="283"/>
      <c r="JHV40" s="283"/>
      <c r="JHW40" s="283"/>
      <c r="JHX40" s="283"/>
      <c r="JHY40" s="283"/>
      <c r="JHZ40" s="283"/>
      <c r="JIA40" s="283"/>
      <c r="JIB40" s="283"/>
      <c r="JIC40" s="283"/>
      <c r="JID40" s="283"/>
      <c r="JIE40" s="283"/>
      <c r="JIF40" s="283"/>
      <c r="JIG40" s="283"/>
      <c r="JIH40" s="283"/>
      <c r="JII40" s="283"/>
      <c r="JIJ40" s="283"/>
      <c r="JIK40" s="283"/>
      <c r="JIL40" s="283"/>
      <c r="JIM40" s="283"/>
      <c r="JIN40" s="283"/>
      <c r="JIO40" s="283"/>
      <c r="JIP40" s="283"/>
      <c r="JIQ40" s="283"/>
      <c r="JIR40" s="283"/>
      <c r="JIS40" s="283"/>
      <c r="JIT40" s="283"/>
      <c r="JIU40" s="283"/>
      <c r="JIV40" s="283"/>
      <c r="JIW40" s="283"/>
      <c r="JIX40" s="283"/>
      <c r="JIY40" s="283"/>
      <c r="JIZ40" s="283"/>
      <c r="JJA40" s="283"/>
      <c r="JJB40" s="283"/>
      <c r="JJC40" s="283"/>
      <c r="JJD40" s="283"/>
      <c r="JJE40" s="283"/>
      <c r="JJF40" s="283"/>
      <c r="JJG40" s="283"/>
      <c r="JJH40" s="283"/>
      <c r="JJI40" s="283"/>
      <c r="JJJ40" s="283"/>
      <c r="JJK40" s="283"/>
      <c r="JJL40" s="283"/>
      <c r="JJM40" s="283"/>
      <c r="JJN40" s="283"/>
      <c r="JJO40" s="283"/>
      <c r="JJP40" s="283"/>
      <c r="JJQ40" s="283"/>
      <c r="JJR40" s="283"/>
      <c r="JJS40" s="283"/>
      <c r="JJT40" s="283"/>
      <c r="JJU40" s="283"/>
      <c r="JJV40" s="283"/>
      <c r="JJW40" s="283"/>
      <c r="JJX40" s="283"/>
      <c r="JJY40" s="283"/>
      <c r="JJZ40" s="283"/>
      <c r="JKA40" s="283"/>
      <c r="JKB40" s="283"/>
      <c r="JKC40" s="283"/>
      <c r="JKD40" s="283"/>
      <c r="JKE40" s="283"/>
      <c r="JKF40" s="283"/>
      <c r="JKG40" s="283"/>
      <c r="JKH40" s="283"/>
      <c r="JKI40" s="283"/>
      <c r="JKJ40" s="283"/>
      <c r="JKK40" s="283"/>
      <c r="JKL40" s="283"/>
      <c r="JKM40" s="283"/>
      <c r="JKN40" s="283"/>
      <c r="JKO40" s="283"/>
      <c r="JKP40" s="283"/>
      <c r="JKQ40" s="283"/>
      <c r="JKR40" s="283"/>
      <c r="JKS40" s="283"/>
      <c r="JKT40" s="283"/>
      <c r="JKU40" s="283"/>
      <c r="JKV40" s="283"/>
      <c r="JKW40" s="283"/>
      <c r="JKX40" s="283"/>
      <c r="JKY40" s="283"/>
      <c r="JKZ40" s="283"/>
      <c r="JLA40" s="283"/>
      <c r="JLB40" s="283"/>
      <c r="JLC40" s="283"/>
      <c r="JLD40" s="283"/>
      <c r="JLE40" s="283"/>
      <c r="JLF40" s="283"/>
      <c r="JLG40" s="283"/>
      <c r="JLH40" s="283"/>
      <c r="JLI40" s="283"/>
      <c r="JLJ40" s="283"/>
      <c r="JLK40" s="283"/>
      <c r="JLL40" s="283"/>
      <c r="JLM40" s="283"/>
      <c r="JLN40" s="283"/>
      <c r="JLO40" s="283"/>
      <c r="JLP40" s="283"/>
      <c r="JLQ40" s="283"/>
      <c r="JLR40" s="283"/>
      <c r="JLS40" s="283"/>
      <c r="JLT40" s="283"/>
      <c r="JLU40" s="283"/>
      <c r="JLV40" s="283"/>
      <c r="JLW40" s="283"/>
      <c r="JLX40" s="283"/>
      <c r="JLY40" s="283"/>
      <c r="JLZ40" s="283"/>
      <c r="JMA40" s="283"/>
      <c r="JMB40" s="283"/>
      <c r="JMC40" s="283"/>
      <c r="JMD40" s="283"/>
      <c r="JME40" s="283"/>
      <c r="JMF40" s="283"/>
      <c r="JMG40" s="283"/>
      <c r="JMH40" s="283"/>
      <c r="JMI40" s="283"/>
      <c r="JMJ40" s="283"/>
      <c r="JMK40" s="283"/>
      <c r="JML40" s="283"/>
      <c r="JMM40" s="283"/>
      <c r="JMN40" s="283"/>
      <c r="JMO40" s="283"/>
      <c r="JMP40" s="283"/>
      <c r="JMQ40" s="283"/>
      <c r="JMR40" s="283"/>
      <c r="JMS40" s="283"/>
      <c r="JMT40" s="283"/>
      <c r="JMU40" s="283"/>
      <c r="JMV40" s="283"/>
      <c r="JMW40" s="283"/>
      <c r="JMX40" s="283"/>
      <c r="JMY40" s="283"/>
      <c r="JMZ40" s="283"/>
      <c r="JNA40" s="283"/>
      <c r="JNB40" s="283"/>
      <c r="JNC40" s="283"/>
      <c r="JND40" s="283"/>
      <c r="JNE40" s="283"/>
      <c r="JNF40" s="283"/>
      <c r="JNG40" s="283"/>
      <c r="JNH40" s="283"/>
      <c r="JNI40" s="283"/>
      <c r="JNJ40" s="283"/>
      <c r="JNK40" s="283"/>
      <c r="JNL40" s="283"/>
      <c r="JNM40" s="283"/>
      <c r="JNN40" s="283"/>
      <c r="JNO40" s="283"/>
      <c r="JNP40" s="283"/>
      <c r="JNQ40" s="283"/>
      <c r="JNR40" s="283"/>
      <c r="JNS40" s="283"/>
      <c r="JNT40" s="283"/>
      <c r="JNU40" s="283"/>
      <c r="JNV40" s="283"/>
      <c r="JNW40" s="283"/>
      <c r="JNX40" s="283"/>
      <c r="JNY40" s="283"/>
      <c r="JNZ40" s="283"/>
      <c r="JOA40" s="283"/>
      <c r="JOB40" s="283"/>
      <c r="JOC40" s="283"/>
      <c r="JOD40" s="283"/>
      <c r="JOE40" s="283"/>
      <c r="JOF40" s="283"/>
      <c r="JOG40" s="283"/>
      <c r="JOH40" s="283"/>
      <c r="JOI40" s="283"/>
      <c r="JOJ40" s="283"/>
      <c r="JOK40" s="283"/>
      <c r="JOL40" s="283"/>
      <c r="JOM40" s="283"/>
      <c r="JON40" s="283"/>
      <c r="JOO40" s="283"/>
      <c r="JOP40" s="283"/>
      <c r="JOQ40" s="283"/>
      <c r="JOR40" s="283"/>
      <c r="JOS40" s="283"/>
      <c r="JOT40" s="283"/>
      <c r="JOU40" s="283"/>
      <c r="JOV40" s="283"/>
      <c r="JOW40" s="283"/>
      <c r="JOX40" s="283"/>
      <c r="JOY40" s="283"/>
      <c r="JOZ40" s="283"/>
      <c r="JPA40" s="283"/>
      <c r="JPB40" s="283"/>
      <c r="JPC40" s="283"/>
      <c r="JPD40" s="283"/>
      <c r="JPE40" s="283"/>
      <c r="JPF40" s="283"/>
      <c r="JPG40" s="283"/>
      <c r="JPH40" s="283"/>
      <c r="JPI40" s="283"/>
      <c r="JPJ40" s="283"/>
      <c r="JPK40" s="283"/>
      <c r="JPL40" s="283"/>
      <c r="JPM40" s="283"/>
      <c r="JPN40" s="283"/>
      <c r="JPO40" s="283"/>
      <c r="JPP40" s="283"/>
      <c r="JPQ40" s="283"/>
      <c r="JPR40" s="283"/>
      <c r="JPS40" s="283"/>
      <c r="JPT40" s="283"/>
      <c r="JPU40" s="283"/>
      <c r="JPV40" s="283"/>
      <c r="JPW40" s="283"/>
      <c r="JPX40" s="283"/>
      <c r="JPY40" s="283"/>
      <c r="JPZ40" s="283"/>
      <c r="JQA40" s="283"/>
      <c r="JQB40" s="283"/>
      <c r="JQC40" s="283"/>
      <c r="JQD40" s="283"/>
      <c r="JQE40" s="283"/>
      <c r="JQF40" s="283"/>
      <c r="JQG40" s="283"/>
      <c r="JQH40" s="283"/>
      <c r="JQI40" s="283"/>
      <c r="JQJ40" s="283"/>
      <c r="JQK40" s="283"/>
      <c r="JQL40" s="283"/>
      <c r="JQM40" s="283"/>
      <c r="JQN40" s="283"/>
      <c r="JQO40" s="283"/>
      <c r="JQP40" s="283"/>
      <c r="JQQ40" s="283"/>
      <c r="JQR40" s="283"/>
      <c r="JQS40" s="283"/>
      <c r="JQT40" s="283"/>
      <c r="JQU40" s="283"/>
      <c r="JQV40" s="283"/>
      <c r="JQW40" s="283"/>
      <c r="JQX40" s="283"/>
      <c r="JQY40" s="283"/>
      <c r="JQZ40" s="283"/>
      <c r="JRA40" s="283"/>
      <c r="JRB40" s="283"/>
      <c r="JRC40" s="283"/>
      <c r="JRD40" s="283"/>
      <c r="JRE40" s="283"/>
      <c r="JRF40" s="283"/>
      <c r="JRG40" s="283"/>
      <c r="JRH40" s="283"/>
      <c r="JRI40" s="283"/>
      <c r="JRJ40" s="283"/>
      <c r="JRK40" s="283"/>
      <c r="JRL40" s="283"/>
      <c r="JRM40" s="283"/>
      <c r="JRN40" s="283"/>
      <c r="JRO40" s="283"/>
      <c r="JRP40" s="283"/>
      <c r="JRQ40" s="283"/>
      <c r="JRR40" s="283"/>
      <c r="JRS40" s="283"/>
      <c r="JRT40" s="283"/>
      <c r="JRU40" s="283"/>
      <c r="JRV40" s="283"/>
      <c r="JRW40" s="283"/>
      <c r="JRX40" s="283"/>
      <c r="JRY40" s="283"/>
      <c r="JRZ40" s="283"/>
      <c r="JSA40" s="283"/>
      <c r="JSB40" s="283"/>
      <c r="JSC40" s="283"/>
      <c r="JSD40" s="283"/>
      <c r="JSE40" s="283"/>
      <c r="JSF40" s="283"/>
      <c r="JSG40" s="283"/>
      <c r="JSH40" s="283"/>
      <c r="JSI40" s="283"/>
      <c r="JSJ40" s="283"/>
      <c r="JSK40" s="283"/>
      <c r="JSL40" s="283"/>
      <c r="JSM40" s="283"/>
      <c r="JSN40" s="283"/>
      <c r="JSO40" s="283"/>
      <c r="JSP40" s="283"/>
      <c r="JSQ40" s="283"/>
      <c r="JSR40" s="283"/>
      <c r="JSS40" s="283"/>
      <c r="JST40" s="283"/>
      <c r="JSU40" s="283"/>
      <c r="JSV40" s="283"/>
      <c r="JSW40" s="283"/>
      <c r="JSX40" s="283"/>
      <c r="JSY40" s="283"/>
      <c r="JSZ40" s="283"/>
      <c r="JTA40" s="283"/>
      <c r="JTB40" s="283"/>
      <c r="JTC40" s="283"/>
      <c r="JTD40" s="283"/>
      <c r="JTE40" s="283"/>
      <c r="JTF40" s="283"/>
      <c r="JTG40" s="283"/>
      <c r="JTH40" s="283"/>
      <c r="JTI40" s="283"/>
      <c r="JTJ40" s="283"/>
      <c r="JTK40" s="283"/>
      <c r="JTL40" s="283"/>
      <c r="JTM40" s="283"/>
      <c r="JTN40" s="283"/>
      <c r="JTO40" s="283"/>
      <c r="JTP40" s="283"/>
      <c r="JTQ40" s="283"/>
      <c r="JTR40" s="283"/>
      <c r="JTS40" s="283"/>
      <c r="JTT40" s="283"/>
      <c r="JTU40" s="283"/>
      <c r="JTV40" s="283"/>
      <c r="JTW40" s="283"/>
      <c r="JTX40" s="283"/>
      <c r="JTY40" s="283"/>
      <c r="JTZ40" s="283"/>
      <c r="JUA40" s="283"/>
      <c r="JUB40" s="283"/>
      <c r="JUC40" s="283"/>
      <c r="JUD40" s="283"/>
      <c r="JUE40" s="283"/>
      <c r="JUF40" s="283"/>
      <c r="JUG40" s="283"/>
      <c r="JUH40" s="283"/>
      <c r="JUI40" s="283"/>
      <c r="JUJ40" s="283"/>
      <c r="JUK40" s="283"/>
      <c r="JUL40" s="283"/>
      <c r="JUM40" s="283"/>
      <c r="JUN40" s="283"/>
      <c r="JUO40" s="283"/>
      <c r="JUP40" s="283"/>
      <c r="JUQ40" s="283"/>
      <c r="JUR40" s="283"/>
      <c r="JUS40" s="283"/>
      <c r="JUT40" s="283"/>
      <c r="JUU40" s="283"/>
      <c r="JUV40" s="283"/>
      <c r="JUW40" s="283"/>
      <c r="JUX40" s="283"/>
      <c r="JUY40" s="283"/>
      <c r="JUZ40" s="283"/>
      <c r="JVA40" s="283"/>
      <c r="JVB40" s="283"/>
      <c r="JVC40" s="283"/>
      <c r="JVD40" s="283"/>
      <c r="JVE40" s="283"/>
      <c r="JVF40" s="283"/>
      <c r="JVG40" s="283"/>
      <c r="JVH40" s="283"/>
      <c r="JVI40" s="283"/>
      <c r="JVJ40" s="283"/>
      <c r="JVK40" s="283"/>
      <c r="JVL40" s="283"/>
      <c r="JVM40" s="283"/>
      <c r="JVN40" s="283"/>
      <c r="JVO40" s="283"/>
      <c r="JVP40" s="283"/>
      <c r="JVQ40" s="283"/>
      <c r="JVR40" s="283"/>
      <c r="JVS40" s="283"/>
      <c r="JVT40" s="283"/>
      <c r="JVU40" s="283"/>
      <c r="JVV40" s="283"/>
      <c r="JVW40" s="283"/>
      <c r="JVX40" s="283"/>
      <c r="JVY40" s="283"/>
      <c r="JVZ40" s="283"/>
      <c r="JWA40" s="283"/>
      <c r="JWB40" s="283"/>
      <c r="JWC40" s="283"/>
      <c r="JWD40" s="283"/>
      <c r="JWE40" s="283"/>
      <c r="JWF40" s="283"/>
      <c r="JWG40" s="283"/>
      <c r="JWH40" s="283"/>
      <c r="JWI40" s="283"/>
      <c r="JWJ40" s="283"/>
      <c r="JWK40" s="283"/>
      <c r="JWL40" s="283"/>
      <c r="JWM40" s="283"/>
      <c r="JWN40" s="283"/>
      <c r="JWO40" s="283"/>
      <c r="JWP40" s="283"/>
      <c r="JWQ40" s="283"/>
      <c r="JWR40" s="283"/>
      <c r="JWS40" s="283"/>
      <c r="JWT40" s="283"/>
      <c r="JWU40" s="283"/>
      <c r="JWV40" s="283"/>
      <c r="JWW40" s="283"/>
      <c r="JWX40" s="283"/>
      <c r="JWY40" s="283"/>
      <c r="JWZ40" s="283"/>
      <c r="JXA40" s="283"/>
      <c r="JXB40" s="283"/>
      <c r="JXC40" s="283"/>
      <c r="JXD40" s="283"/>
      <c r="JXE40" s="283"/>
      <c r="JXF40" s="283"/>
      <c r="JXG40" s="283"/>
      <c r="JXH40" s="283"/>
      <c r="JXI40" s="283"/>
      <c r="JXJ40" s="283"/>
      <c r="JXK40" s="283"/>
      <c r="JXL40" s="283"/>
      <c r="JXM40" s="283"/>
      <c r="JXN40" s="283"/>
      <c r="JXO40" s="283"/>
      <c r="JXP40" s="283"/>
      <c r="JXQ40" s="283"/>
      <c r="JXR40" s="283"/>
      <c r="JXS40" s="283"/>
      <c r="JXT40" s="283"/>
      <c r="JXU40" s="283"/>
      <c r="JXV40" s="283"/>
      <c r="JXW40" s="283"/>
      <c r="JXX40" s="283"/>
      <c r="JXY40" s="283"/>
      <c r="JXZ40" s="283"/>
      <c r="JYA40" s="283"/>
      <c r="JYB40" s="283"/>
      <c r="JYC40" s="283"/>
      <c r="JYD40" s="283"/>
      <c r="JYE40" s="283"/>
      <c r="JYF40" s="283"/>
      <c r="JYG40" s="283"/>
      <c r="JYH40" s="283"/>
      <c r="JYI40" s="283"/>
      <c r="JYJ40" s="283"/>
      <c r="JYK40" s="283"/>
      <c r="JYL40" s="283"/>
      <c r="JYM40" s="283"/>
      <c r="JYN40" s="283"/>
      <c r="JYO40" s="283"/>
      <c r="JYP40" s="283"/>
      <c r="JYQ40" s="283"/>
      <c r="JYR40" s="283"/>
      <c r="JYS40" s="283"/>
      <c r="JYT40" s="283"/>
      <c r="JYU40" s="283"/>
      <c r="JYV40" s="283"/>
      <c r="JYW40" s="283"/>
      <c r="JYX40" s="283"/>
      <c r="JYY40" s="283"/>
      <c r="JYZ40" s="283"/>
      <c r="JZA40" s="283"/>
      <c r="JZB40" s="283"/>
      <c r="JZC40" s="283"/>
      <c r="JZD40" s="283"/>
      <c r="JZE40" s="283"/>
      <c r="JZF40" s="283"/>
      <c r="JZG40" s="283"/>
      <c r="JZH40" s="283"/>
      <c r="JZI40" s="283"/>
      <c r="JZJ40" s="283"/>
      <c r="JZK40" s="283"/>
      <c r="JZL40" s="283"/>
      <c r="JZM40" s="283"/>
      <c r="JZN40" s="283"/>
      <c r="JZO40" s="283"/>
      <c r="JZP40" s="283"/>
      <c r="JZQ40" s="283"/>
      <c r="JZR40" s="283"/>
      <c r="JZS40" s="283"/>
      <c r="JZT40" s="283"/>
      <c r="JZU40" s="283"/>
      <c r="JZV40" s="283"/>
      <c r="JZW40" s="283"/>
      <c r="JZX40" s="283"/>
      <c r="JZY40" s="283"/>
      <c r="JZZ40" s="283"/>
      <c r="KAA40" s="283"/>
      <c r="KAB40" s="283"/>
      <c r="KAC40" s="283"/>
      <c r="KAD40" s="283"/>
      <c r="KAE40" s="283"/>
      <c r="KAF40" s="283"/>
      <c r="KAG40" s="283"/>
      <c r="KAH40" s="283"/>
      <c r="KAI40" s="283"/>
      <c r="KAJ40" s="283"/>
      <c r="KAK40" s="283"/>
      <c r="KAL40" s="283"/>
      <c r="KAM40" s="283"/>
      <c r="KAN40" s="283"/>
      <c r="KAO40" s="283"/>
      <c r="KAP40" s="283"/>
      <c r="KAQ40" s="283"/>
      <c r="KAR40" s="283"/>
      <c r="KAS40" s="283"/>
      <c r="KAT40" s="283"/>
      <c r="KAU40" s="283"/>
      <c r="KAV40" s="283"/>
      <c r="KAW40" s="283"/>
      <c r="KAX40" s="283"/>
      <c r="KAY40" s="283"/>
      <c r="KAZ40" s="283"/>
      <c r="KBA40" s="283"/>
      <c r="KBB40" s="283"/>
      <c r="KBC40" s="283"/>
      <c r="KBD40" s="283"/>
      <c r="KBE40" s="283"/>
      <c r="KBF40" s="283"/>
      <c r="KBG40" s="283"/>
      <c r="KBH40" s="283"/>
      <c r="KBI40" s="283"/>
      <c r="KBJ40" s="283"/>
      <c r="KBK40" s="283"/>
      <c r="KBL40" s="283"/>
      <c r="KBM40" s="283"/>
      <c r="KBN40" s="283"/>
      <c r="KBO40" s="283"/>
      <c r="KBP40" s="283"/>
      <c r="KBQ40" s="283"/>
      <c r="KBR40" s="283"/>
      <c r="KBS40" s="283"/>
      <c r="KBT40" s="283"/>
      <c r="KBU40" s="283"/>
      <c r="KBV40" s="283"/>
      <c r="KBW40" s="283"/>
      <c r="KBX40" s="283"/>
      <c r="KBY40" s="283"/>
      <c r="KBZ40" s="283"/>
      <c r="KCA40" s="283"/>
      <c r="KCB40" s="283"/>
      <c r="KCC40" s="283"/>
      <c r="KCD40" s="283"/>
      <c r="KCE40" s="283"/>
      <c r="KCF40" s="283"/>
      <c r="KCG40" s="283"/>
      <c r="KCH40" s="283"/>
      <c r="KCI40" s="283"/>
      <c r="KCJ40" s="283"/>
      <c r="KCK40" s="283"/>
      <c r="KCL40" s="283"/>
      <c r="KCM40" s="283"/>
      <c r="KCN40" s="283"/>
      <c r="KCO40" s="283"/>
      <c r="KCP40" s="283"/>
      <c r="KCQ40" s="283"/>
      <c r="KCR40" s="283"/>
      <c r="KCS40" s="283"/>
      <c r="KCT40" s="283"/>
      <c r="KCU40" s="283"/>
      <c r="KCV40" s="283"/>
      <c r="KCW40" s="283"/>
      <c r="KCX40" s="283"/>
      <c r="KCY40" s="283"/>
      <c r="KCZ40" s="283"/>
      <c r="KDA40" s="283"/>
      <c r="KDB40" s="283"/>
      <c r="KDC40" s="283"/>
      <c r="KDD40" s="283"/>
      <c r="KDE40" s="283"/>
      <c r="KDF40" s="283"/>
      <c r="KDG40" s="283"/>
      <c r="KDH40" s="283"/>
      <c r="KDI40" s="283"/>
      <c r="KDJ40" s="283"/>
      <c r="KDK40" s="283"/>
      <c r="KDL40" s="283"/>
      <c r="KDM40" s="283"/>
      <c r="KDN40" s="283"/>
      <c r="KDO40" s="283"/>
      <c r="KDP40" s="283"/>
      <c r="KDQ40" s="283"/>
      <c r="KDR40" s="283"/>
      <c r="KDS40" s="283"/>
      <c r="KDT40" s="283"/>
      <c r="KDU40" s="283"/>
      <c r="KDV40" s="283"/>
      <c r="KDW40" s="283"/>
      <c r="KDX40" s="283"/>
      <c r="KDY40" s="283"/>
      <c r="KDZ40" s="283"/>
      <c r="KEA40" s="283"/>
      <c r="KEB40" s="283"/>
      <c r="KEC40" s="283"/>
      <c r="KED40" s="283"/>
      <c r="KEE40" s="283"/>
      <c r="KEF40" s="283"/>
      <c r="KEG40" s="283"/>
      <c r="KEH40" s="283"/>
      <c r="KEI40" s="283"/>
      <c r="KEJ40" s="283"/>
      <c r="KEK40" s="283"/>
      <c r="KEL40" s="283"/>
      <c r="KEM40" s="283"/>
      <c r="KEN40" s="283"/>
      <c r="KEO40" s="283"/>
      <c r="KEP40" s="283"/>
      <c r="KEQ40" s="283"/>
      <c r="KER40" s="283"/>
      <c r="KES40" s="283"/>
      <c r="KET40" s="283"/>
      <c r="KEU40" s="283"/>
      <c r="KEV40" s="283"/>
      <c r="KEW40" s="283"/>
      <c r="KEX40" s="283"/>
      <c r="KEY40" s="283"/>
      <c r="KEZ40" s="283"/>
      <c r="KFA40" s="283"/>
      <c r="KFB40" s="283"/>
      <c r="KFC40" s="283"/>
      <c r="KFD40" s="283"/>
      <c r="KFE40" s="283"/>
      <c r="KFF40" s="283"/>
      <c r="KFG40" s="283"/>
      <c r="KFH40" s="283"/>
      <c r="KFI40" s="283"/>
      <c r="KFJ40" s="283"/>
      <c r="KFK40" s="283"/>
      <c r="KFL40" s="283"/>
      <c r="KFM40" s="283"/>
      <c r="KFN40" s="283"/>
      <c r="KFO40" s="283"/>
      <c r="KFP40" s="283"/>
      <c r="KFQ40" s="283"/>
      <c r="KFR40" s="283"/>
      <c r="KFS40" s="283"/>
      <c r="KFT40" s="283"/>
      <c r="KFU40" s="283"/>
      <c r="KFV40" s="283"/>
      <c r="KFW40" s="283"/>
      <c r="KFX40" s="283"/>
      <c r="KFY40" s="283"/>
      <c r="KFZ40" s="283"/>
      <c r="KGA40" s="283"/>
      <c r="KGB40" s="283"/>
      <c r="KGC40" s="283"/>
      <c r="KGD40" s="283"/>
      <c r="KGE40" s="283"/>
      <c r="KGF40" s="283"/>
      <c r="KGG40" s="283"/>
      <c r="KGH40" s="283"/>
      <c r="KGI40" s="283"/>
      <c r="KGJ40" s="283"/>
      <c r="KGK40" s="283"/>
      <c r="KGL40" s="283"/>
      <c r="KGM40" s="283"/>
      <c r="KGN40" s="283"/>
      <c r="KGO40" s="283"/>
      <c r="KGP40" s="283"/>
      <c r="KGQ40" s="283"/>
      <c r="KGR40" s="283"/>
      <c r="KGS40" s="283"/>
      <c r="KGT40" s="283"/>
      <c r="KGU40" s="283"/>
      <c r="KGV40" s="283"/>
      <c r="KGW40" s="283"/>
      <c r="KGX40" s="283"/>
      <c r="KGY40" s="283"/>
      <c r="KGZ40" s="283"/>
      <c r="KHA40" s="283"/>
      <c r="KHB40" s="283"/>
      <c r="KHC40" s="283"/>
      <c r="KHD40" s="283"/>
      <c r="KHE40" s="283"/>
      <c r="KHF40" s="283"/>
      <c r="KHG40" s="283"/>
      <c r="KHH40" s="283"/>
      <c r="KHI40" s="283"/>
      <c r="KHJ40" s="283"/>
      <c r="KHK40" s="283"/>
      <c r="KHL40" s="283"/>
      <c r="KHM40" s="283"/>
      <c r="KHN40" s="283"/>
      <c r="KHO40" s="283"/>
      <c r="KHP40" s="283"/>
      <c r="KHQ40" s="283"/>
      <c r="KHR40" s="283"/>
      <c r="KHS40" s="283"/>
      <c r="KHT40" s="283"/>
      <c r="KHU40" s="283"/>
      <c r="KHV40" s="283"/>
      <c r="KHW40" s="283"/>
      <c r="KHX40" s="283"/>
      <c r="KHY40" s="283"/>
      <c r="KHZ40" s="283"/>
      <c r="KIA40" s="283"/>
      <c r="KIB40" s="283"/>
      <c r="KIC40" s="283"/>
      <c r="KID40" s="283"/>
      <c r="KIE40" s="283"/>
      <c r="KIF40" s="283"/>
      <c r="KIG40" s="283"/>
      <c r="KIH40" s="283"/>
      <c r="KII40" s="283"/>
      <c r="KIJ40" s="283"/>
      <c r="KIK40" s="283"/>
      <c r="KIL40" s="283"/>
      <c r="KIM40" s="283"/>
      <c r="KIN40" s="283"/>
      <c r="KIO40" s="283"/>
      <c r="KIP40" s="283"/>
      <c r="KIQ40" s="283"/>
      <c r="KIR40" s="283"/>
      <c r="KIS40" s="283"/>
      <c r="KIT40" s="283"/>
      <c r="KIU40" s="283"/>
      <c r="KIV40" s="283"/>
      <c r="KIW40" s="283"/>
      <c r="KIX40" s="283"/>
      <c r="KIY40" s="283"/>
      <c r="KIZ40" s="283"/>
      <c r="KJA40" s="283"/>
      <c r="KJB40" s="283"/>
      <c r="KJC40" s="283"/>
      <c r="KJD40" s="283"/>
      <c r="KJE40" s="283"/>
      <c r="KJF40" s="283"/>
      <c r="KJG40" s="283"/>
      <c r="KJH40" s="283"/>
      <c r="KJI40" s="283"/>
      <c r="KJJ40" s="283"/>
      <c r="KJK40" s="283"/>
      <c r="KJL40" s="283"/>
      <c r="KJM40" s="283"/>
      <c r="KJN40" s="283"/>
      <c r="KJO40" s="283"/>
      <c r="KJP40" s="283"/>
      <c r="KJQ40" s="283"/>
      <c r="KJR40" s="283"/>
      <c r="KJS40" s="283"/>
      <c r="KJT40" s="283"/>
      <c r="KJU40" s="283"/>
      <c r="KJV40" s="283"/>
      <c r="KJW40" s="283"/>
      <c r="KJX40" s="283"/>
      <c r="KJY40" s="283"/>
      <c r="KJZ40" s="283"/>
      <c r="KKA40" s="283"/>
      <c r="KKB40" s="283"/>
      <c r="KKC40" s="283"/>
      <c r="KKD40" s="283"/>
      <c r="KKE40" s="283"/>
      <c r="KKF40" s="283"/>
      <c r="KKG40" s="283"/>
      <c r="KKH40" s="283"/>
      <c r="KKI40" s="283"/>
      <c r="KKJ40" s="283"/>
      <c r="KKK40" s="283"/>
      <c r="KKL40" s="283"/>
      <c r="KKM40" s="283"/>
      <c r="KKN40" s="283"/>
      <c r="KKO40" s="283"/>
      <c r="KKP40" s="283"/>
      <c r="KKQ40" s="283"/>
      <c r="KKR40" s="283"/>
      <c r="KKS40" s="283"/>
      <c r="KKT40" s="283"/>
      <c r="KKU40" s="283"/>
      <c r="KKV40" s="283"/>
      <c r="KKW40" s="283"/>
      <c r="KKX40" s="283"/>
      <c r="KKY40" s="283"/>
      <c r="KKZ40" s="283"/>
      <c r="KLA40" s="283"/>
      <c r="KLB40" s="283"/>
      <c r="KLC40" s="283"/>
      <c r="KLD40" s="283"/>
      <c r="KLE40" s="283"/>
      <c r="KLF40" s="283"/>
      <c r="KLG40" s="283"/>
      <c r="KLH40" s="283"/>
      <c r="KLI40" s="283"/>
      <c r="KLJ40" s="283"/>
      <c r="KLK40" s="283"/>
      <c r="KLL40" s="283"/>
      <c r="KLM40" s="283"/>
      <c r="KLN40" s="283"/>
      <c r="KLO40" s="283"/>
      <c r="KLP40" s="283"/>
      <c r="KLQ40" s="283"/>
      <c r="KLR40" s="283"/>
      <c r="KLS40" s="283"/>
      <c r="KLT40" s="283"/>
      <c r="KLU40" s="283"/>
      <c r="KLV40" s="283"/>
      <c r="KLW40" s="283"/>
      <c r="KLX40" s="283"/>
      <c r="KLY40" s="283"/>
      <c r="KLZ40" s="283"/>
      <c r="KMA40" s="283"/>
      <c r="KMB40" s="283"/>
      <c r="KMC40" s="283"/>
      <c r="KMD40" s="283"/>
      <c r="KME40" s="283"/>
      <c r="KMF40" s="283"/>
      <c r="KMG40" s="283"/>
      <c r="KMH40" s="283"/>
      <c r="KMI40" s="283"/>
      <c r="KMJ40" s="283"/>
      <c r="KMK40" s="283"/>
      <c r="KML40" s="283"/>
      <c r="KMM40" s="283"/>
      <c r="KMN40" s="283"/>
      <c r="KMO40" s="283"/>
      <c r="KMP40" s="283"/>
      <c r="KMQ40" s="283"/>
      <c r="KMR40" s="283"/>
      <c r="KMS40" s="283"/>
      <c r="KMT40" s="283"/>
      <c r="KMU40" s="283"/>
      <c r="KMV40" s="283"/>
      <c r="KMW40" s="283"/>
      <c r="KMX40" s="283"/>
      <c r="KMY40" s="283"/>
      <c r="KMZ40" s="283"/>
      <c r="KNA40" s="283"/>
      <c r="KNB40" s="283"/>
      <c r="KNC40" s="283"/>
      <c r="KND40" s="283"/>
      <c r="KNE40" s="283"/>
      <c r="KNF40" s="283"/>
      <c r="KNG40" s="283"/>
      <c r="KNH40" s="283"/>
      <c r="KNI40" s="283"/>
      <c r="KNJ40" s="283"/>
      <c r="KNK40" s="283"/>
      <c r="KNL40" s="283"/>
      <c r="KNM40" s="283"/>
      <c r="KNN40" s="283"/>
      <c r="KNO40" s="283"/>
      <c r="KNP40" s="283"/>
      <c r="KNQ40" s="283"/>
      <c r="KNR40" s="283"/>
      <c r="KNS40" s="283"/>
      <c r="KNT40" s="283"/>
      <c r="KNU40" s="283"/>
      <c r="KNV40" s="283"/>
      <c r="KNW40" s="283"/>
      <c r="KNX40" s="283"/>
      <c r="KNY40" s="283"/>
      <c r="KNZ40" s="283"/>
      <c r="KOA40" s="283"/>
      <c r="KOB40" s="283"/>
      <c r="KOC40" s="283"/>
      <c r="KOD40" s="283"/>
      <c r="KOE40" s="283"/>
      <c r="KOF40" s="283"/>
      <c r="KOG40" s="283"/>
      <c r="KOH40" s="283"/>
      <c r="KOI40" s="283"/>
      <c r="KOJ40" s="283"/>
      <c r="KOK40" s="283"/>
      <c r="KOL40" s="283"/>
      <c r="KOM40" s="283"/>
      <c r="KON40" s="283"/>
      <c r="KOO40" s="283"/>
      <c r="KOP40" s="283"/>
      <c r="KOQ40" s="283"/>
      <c r="KOR40" s="283"/>
      <c r="KOS40" s="283"/>
      <c r="KOT40" s="283"/>
      <c r="KOU40" s="283"/>
      <c r="KOV40" s="283"/>
      <c r="KOW40" s="283"/>
      <c r="KOX40" s="283"/>
      <c r="KOY40" s="283"/>
      <c r="KOZ40" s="283"/>
      <c r="KPA40" s="283"/>
      <c r="KPB40" s="283"/>
      <c r="KPC40" s="283"/>
      <c r="KPD40" s="283"/>
      <c r="KPE40" s="283"/>
      <c r="KPF40" s="283"/>
      <c r="KPG40" s="283"/>
      <c r="KPH40" s="283"/>
      <c r="KPI40" s="283"/>
      <c r="KPJ40" s="283"/>
      <c r="KPK40" s="283"/>
      <c r="KPL40" s="283"/>
      <c r="KPM40" s="283"/>
      <c r="KPN40" s="283"/>
      <c r="KPO40" s="283"/>
      <c r="KPP40" s="283"/>
      <c r="KPQ40" s="283"/>
      <c r="KPR40" s="283"/>
      <c r="KPS40" s="283"/>
      <c r="KPT40" s="283"/>
      <c r="KPU40" s="283"/>
      <c r="KPV40" s="283"/>
      <c r="KPW40" s="283"/>
      <c r="KPX40" s="283"/>
      <c r="KPY40" s="283"/>
      <c r="KPZ40" s="283"/>
      <c r="KQA40" s="283"/>
      <c r="KQB40" s="283"/>
      <c r="KQC40" s="283"/>
      <c r="KQD40" s="283"/>
      <c r="KQE40" s="283"/>
      <c r="KQF40" s="283"/>
      <c r="KQG40" s="283"/>
      <c r="KQH40" s="283"/>
      <c r="KQI40" s="283"/>
      <c r="KQJ40" s="283"/>
      <c r="KQK40" s="283"/>
      <c r="KQL40" s="283"/>
      <c r="KQM40" s="283"/>
      <c r="KQN40" s="283"/>
      <c r="KQO40" s="283"/>
      <c r="KQP40" s="283"/>
      <c r="KQQ40" s="283"/>
      <c r="KQR40" s="283"/>
      <c r="KQS40" s="283"/>
      <c r="KQT40" s="283"/>
      <c r="KQU40" s="283"/>
      <c r="KQV40" s="283"/>
      <c r="KQW40" s="283"/>
      <c r="KQX40" s="283"/>
      <c r="KQY40" s="283"/>
      <c r="KQZ40" s="283"/>
      <c r="KRA40" s="283"/>
      <c r="KRB40" s="283"/>
      <c r="KRC40" s="283"/>
      <c r="KRD40" s="283"/>
      <c r="KRE40" s="283"/>
      <c r="KRF40" s="283"/>
      <c r="KRG40" s="283"/>
      <c r="KRH40" s="283"/>
      <c r="KRI40" s="283"/>
      <c r="KRJ40" s="283"/>
      <c r="KRK40" s="283"/>
      <c r="KRL40" s="283"/>
      <c r="KRM40" s="283"/>
      <c r="KRN40" s="283"/>
      <c r="KRO40" s="283"/>
      <c r="KRP40" s="283"/>
      <c r="KRQ40" s="283"/>
      <c r="KRR40" s="283"/>
      <c r="KRS40" s="283"/>
      <c r="KRT40" s="283"/>
      <c r="KRU40" s="283"/>
      <c r="KRV40" s="283"/>
      <c r="KRW40" s="283"/>
      <c r="KRX40" s="283"/>
      <c r="KRY40" s="283"/>
      <c r="KRZ40" s="283"/>
      <c r="KSA40" s="283"/>
      <c r="KSB40" s="283"/>
      <c r="KSC40" s="283"/>
      <c r="KSD40" s="283"/>
      <c r="KSE40" s="283"/>
      <c r="KSF40" s="283"/>
      <c r="KSG40" s="283"/>
      <c r="KSH40" s="283"/>
      <c r="KSI40" s="283"/>
      <c r="KSJ40" s="283"/>
      <c r="KSK40" s="283"/>
      <c r="KSL40" s="283"/>
      <c r="KSM40" s="283"/>
      <c r="KSN40" s="283"/>
      <c r="KSO40" s="283"/>
      <c r="KSP40" s="283"/>
      <c r="KSQ40" s="283"/>
      <c r="KSR40" s="283"/>
      <c r="KSS40" s="283"/>
      <c r="KST40" s="283"/>
      <c r="KSU40" s="283"/>
      <c r="KSV40" s="283"/>
      <c r="KSW40" s="283"/>
      <c r="KSX40" s="283"/>
      <c r="KSY40" s="283"/>
      <c r="KSZ40" s="283"/>
      <c r="KTA40" s="283"/>
      <c r="KTB40" s="283"/>
      <c r="KTC40" s="283"/>
      <c r="KTD40" s="283"/>
      <c r="KTE40" s="283"/>
      <c r="KTF40" s="283"/>
      <c r="KTG40" s="283"/>
      <c r="KTH40" s="283"/>
      <c r="KTI40" s="283"/>
      <c r="KTJ40" s="283"/>
      <c r="KTK40" s="283"/>
      <c r="KTL40" s="283"/>
      <c r="KTM40" s="283"/>
      <c r="KTN40" s="283"/>
      <c r="KTO40" s="283"/>
      <c r="KTP40" s="283"/>
      <c r="KTQ40" s="283"/>
      <c r="KTR40" s="283"/>
      <c r="KTS40" s="283"/>
      <c r="KTT40" s="283"/>
      <c r="KTU40" s="283"/>
      <c r="KTV40" s="283"/>
      <c r="KTW40" s="283"/>
      <c r="KTX40" s="283"/>
      <c r="KTY40" s="283"/>
      <c r="KTZ40" s="283"/>
      <c r="KUA40" s="283"/>
      <c r="KUB40" s="283"/>
      <c r="KUC40" s="283"/>
      <c r="KUD40" s="283"/>
      <c r="KUE40" s="283"/>
      <c r="KUF40" s="283"/>
      <c r="KUG40" s="283"/>
      <c r="KUH40" s="283"/>
      <c r="KUI40" s="283"/>
      <c r="KUJ40" s="283"/>
      <c r="KUK40" s="283"/>
      <c r="KUL40" s="283"/>
      <c r="KUM40" s="283"/>
      <c r="KUN40" s="283"/>
      <c r="KUO40" s="283"/>
      <c r="KUP40" s="283"/>
      <c r="KUQ40" s="283"/>
      <c r="KUR40" s="283"/>
      <c r="KUS40" s="283"/>
      <c r="KUT40" s="283"/>
      <c r="KUU40" s="283"/>
      <c r="KUV40" s="283"/>
      <c r="KUW40" s="283"/>
      <c r="KUX40" s="283"/>
      <c r="KUY40" s="283"/>
      <c r="KUZ40" s="283"/>
      <c r="KVA40" s="283"/>
      <c r="KVB40" s="283"/>
      <c r="KVC40" s="283"/>
      <c r="KVD40" s="283"/>
      <c r="KVE40" s="283"/>
      <c r="KVF40" s="283"/>
      <c r="KVG40" s="283"/>
      <c r="KVH40" s="283"/>
      <c r="KVI40" s="283"/>
      <c r="KVJ40" s="283"/>
      <c r="KVK40" s="283"/>
      <c r="KVL40" s="283"/>
      <c r="KVM40" s="283"/>
      <c r="KVN40" s="283"/>
      <c r="KVO40" s="283"/>
      <c r="KVP40" s="283"/>
      <c r="KVQ40" s="283"/>
      <c r="KVR40" s="283"/>
      <c r="KVS40" s="283"/>
      <c r="KVT40" s="283"/>
      <c r="KVU40" s="283"/>
      <c r="KVV40" s="283"/>
      <c r="KVW40" s="283"/>
      <c r="KVX40" s="283"/>
      <c r="KVY40" s="283"/>
      <c r="KVZ40" s="283"/>
      <c r="KWA40" s="283"/>
      <c r="KWB40" s="283"/>
      <c r="KWC40" s="283"/>
      <c r="KWD40" s="283"/>
      <c r="KWE40" s="283"/>
      <c r="KWF40" s="283"/>
      <c r="KWG40" s="283"/>
      <c r="KWH40" s="283"/>
      <c r="KWI40" s="283"/>
      <c r="KWJ40" s="283"/>
      <c r="KWK40" s="283"/>
      <c r="KWL40" s="283"/>
      <c r="KWM40" s="283"/>
      <c r="KWN40" s="283"/>
      <c r="KWO40" s="283"/>
      <c r="KWP40" s="283"/>
      <c r="KWQ40" s="283"/>
      <c r="KWR40" s="283"/>
      <c r="KWS40" s="283"/>
      <c r="KWT40" s="283"/>
      <c r="KWU40" s="283"/>
      <c r="KWV40" s="283"/>
      <c r="KWW40" s="283"/>
      <c r="KWX40" s="283"/>
      <c r="KWY40" s="283"/>
      <c r="KWZ40" s="283"/>
      <c r="KXA40" s="283"/>
      <c r="KXB40" s="283"/>
      <c r="KXC40" s="283"/>
      <c r="KXD40" s="283"/>
      <c r="KXE40" s="283"/>
      <c r="KXF40" s="283"/>
      <c r="KXG40" s="283"/>
      <c r="KXH40" s="283"/>
      <c r="KXI40" s="283"/>
      <c r="KXJ40" s="283"/>
      <c r="KXK40" s="283"/>
      <c r="KXL40" s="283"/>
      <c r="KXM40" s="283"/>
      <c r="KXN40" s="283"/>
      <c r="KXO40" s="283"/>
      <c r="KXP40" s="283"/>
      <c r="KXQ40" s="283"/>
      <c r="KXR40" s="283"/>
      <c r="KXS40" s="283"/>
      <c r="KXT40" s="283"/>
      <c r="KXU40" s="283"/>
      <c r="KXV40" s="283"/>
      <c r="KXW40" s="283"/>
      <c r="KXX40" s="283"/>
      <c r="KXY40" s="283"/>
      <c r="KXZ40" s="283"/>
      <c r="KYA40" s="283"/>
      <c r="KYB40" s="283"/>
      <c r="KYC40" s="283"/>
      <c r="KYD40" s="283"/>
      <c r="KYE40" s="283"/>
      <c r="KYF40" s="283"/>
      <c r="KYG40" s="283"/>
      <c r="KYH40" s="283"/>
      <c r="KYI40" s="283"/>
      <c r="KYJ40" s="283"/>
      <c r="KYK40" s="283"/>
      <c r="KYL40" s="283"/>
      <c r="KYM40" s="283"/>
      <c r="KYN40" s="283"/>
      <c r="KYO40" s="283"/>
      <c r="KYP40" s="283"/>
      <c r="KYQ40" s="283"/>
      <c r="KYR40" s="283"/>
      <c r="KYS40" s="283"/>
      <c r="KYT40" s="283"/>
      <c r="KYU40" s="283"/>
      <c r="KYV40" s="283"/>
      <c r="KYW40" s="283"/>
      <c r="KYX40" s="283"/>
      <c r="KYY40" s="283"/>
      <c r="KYZ40" s="283"/>
      <c r="KZA40" s="283"/>
      <c r="KZB40" s="283"/>
      <c r="KZC40" s="283"/>
      <c r="KZD40" s="283"/>
      <c r="KZE40" s="283"/>
      <c r="KZF40" s="283"/>
      <c r="KZG40" s="283"/>
      <c r="KZH40" s="283"/>
      <c r="KZI40" s="283"/>
      <c r="KZJ40" s="283"/>
      <c r="KZK40" s="283"/>
      <c r="KZL40" s="283"/>
      <c r="KZM40" s="283"/>
      <c r="KZN40" s="283"/>
      <c r="KZO40" s="283"/>
      <c r="KZP40" s="283"/>
      <c r="KZQ40" s="283"/>
      <c r="KZR40" s="283"/>
      <c r="KZS40" s="283"/>
      <c r="KZT40" s="283"/>
      <c r="KZU40" s="283"/>
      <c r="KZV40" s="283"/>
      <c r="KZW40" s="283"/>
      <c r="KZX40" s="283"/>
      <c r="KZY40" s="283"/>
      <c r="KZZ40" s="283"/>
      <c r="LAA40" s="283"/>
      <c r="LAB40" s="283"/>
      <c r="LAC40" s="283"/>
      <c r="LAD40" s="283"/>
      <c r="LAE40" s="283"/>
      <c r="LAF40" s="283"/>
      <c r="LAG40" s="283"/>
      <c r="LAH40" s="283"/>
      <c r="LAI40" s="283"/>
      <c r="LAJ40" s="283"/>
      <c r="LAK40" s="283"/>
      <c r="LAL40" s="283"/>
      <c r="LAM40" s="283"/>
      <c r="LAN40" s="283"/>
      <c r="LAO40" s="283"/>
      <c r="LAP40" s="283"/>
      <c r="LAQ40" s="283"/>
      <c r="LAR40" s="283"/>
      <c r="LAS40" s="283"/>
      <c r="LAT40" s="283"/>
      <c r="LAU40" s="283"/>
      <c r="LAV40" s="283"/>
      <c r="LAW40" s="283"/>
      <c r="LAX40" s="283"/>
      <c r="LAY40" s="283"/>
      <c r="LAZ40" s="283"/>
      <c r="LBA40" s="283"/>
      <c r="LBB40" s="283"/>
      <c r="LBC40" s="283"/>
      <c r="LBD40" s="283"/>
      <c r="LBE40" s="283"/>
      <c r="LBF40" s="283"/>
      <c r="LBG40" s="283"/>
      <c r="LBH40" s="283"/>
      <c r="LBI40" s="283"/>
      <c r="LBJ40" s="283"/>
      <c r="LBK40" s="283"/>
      <c r="LBL40" s="283"/>
      <c r="LBM40" s="283"/>
      <c r="LBN40" s="283"/>
      <c r="LBO40" s="283"/>
      <c r="LBP40" s="283"/>
      <c r="LBQ40" s="283"/>
      <c r="LBR40" s="283"/>
      <c r="LBS40" s="283"/>
      <c r="LBT40" s="283"/>
      <c r="LBU40" s="283"/>
      <c r="LBV40" s="283"/>
      <c r="LBW40" s="283"/>
      <c r="LBX40" s="283"/>
      <c r="LBY40" s="283"/>
      <c r="LBZ40" s="283"/>
      <c r="LCA40" s="283"/>
      <c r="LCB40" s="283"/>
      <c r="LCC40" s="283"/>
      <c r="LCD40" s="283"/>
      <c r="LCE40" s="283"/>
      <c r="LCF40" s="283"/>
      <c r="LCG40" s="283"/>
      <c r="LCH40" s="283"/>
      <c r="LCI40" s="283"/>
      <c r="LCJ40" s="283"/>
      <c r="LCK40" s="283"/>
      <c r="LCL40" s="283"/>
      <c r="LCM40" s="283"/>
      <c r="LCN40" s="283"/>
      <c r="LCO40" s="283"/>
      <c r="LCP40" s="283"/>
      <c r="LCQ40" s="283"/>
      <c r="LCR40" s="283"/>
      <c r="LCS40" s="283"/>
      <c r="LCT40" s="283"/>
      <c r="LCU40" s="283"/>
      <c r="LCV40" s="283"/>
      <c r="LCW40" s="283"/>
      <c r="LCX40" s="283"/>
      <c r="LCY40" s="283"/>
      <c r="LCZ40" s="283"/>
      <c r="LDA40" s="283"/>
      <c r="LDB40" s="283"/>
      <c r="LDC40" s="283"/>
      <c r="LDD40" s="283"/>
      <c r="LDE40" s="283"/>
      <c r="LDF40" s="283"/>
      <c r="LDG40" s="283"/>
      <c r="LDH40" s="283"/>
      <c r="LDI40" s="283"/>
      <c r="LDJ40" s="283"/>
      <c r="LDK40" s="283"/>
      <c r="LDL40" s="283"/>
      <c r="LDM40" s="283"/>
      <c r="LDN40" s="283"/>
      <c r="LDO40" s="283"/>
      <c r="LDP40" s="283"/>
      <c r="LDQ40" s="283"/>
      <c r="LDR40" s="283"/>
      <c r="LDS40" s="283"/>
      <c r="LDT40" s="283"/>
      <c r="LDU40" s="283"/>
      <c r="LDV40" s="283"/>
      <c r="LDW40" s="283"/>
      <c r="LDX40" s="283"/>
      <c r="LDY40" s="283"/>
      <c r="LDZ40" s="283"/>
      <c r="LEA40" s="283"/>
      <c r="LEB40" s="283"/>
      <c r="LEC40" s="283"/>
      <c r="LED40" s="283"/>
      <c r="LEE40" s="283"/>
      <c r="LEF40" s="283"/>
      <c r="LEG40" s="283"/>
      <c r="LEH40" s="283"/>
      <c r="LEI40" s="283"/>
      <c r="LEJ40" s="283"/>
      <c r="LEK40" s="283"/>
      <c r="LEL40" s="283"/>
      <c r="LEM40" s="283"/>
      <c r="LEN40" s="283"/>
      <c r="LEO40" s="283"/>
      <c r="LEP40" s="283"/>
      <c r="LEQ40" s="283"/>
      <c r="LER40" s="283"/>
      <c r="LES40" s="283"/>
      <c r="LET40" s="283"/>
      <c r="LEU40" s="283"/>
      <c r="LEV40" s="283"/>
      <c r="LEW40" s="283"/>
      <c r="LEX40" s="283"/>
      <c r="LEY40" s="283"/>
      <c r="LEZ40" s="283"/>
      <c r="LFA40" s="283"/>
      <c r="LFB40" s="283"/>
      <c r="LFC40" s="283"/>
      <c r="LFD40" s="283"/>
      <c r="LFE40" s="283"/>
      <c r="LFF40" s="283"/>
      <c r="LFG40" s="283"/>
      <c r="LFH40" s="283"/>
      <c r="LFI40" s="283"/>
      <c r="LFJ40" s="283"/>
      <c r="LFK40" s="283"/>
      <c r="LFL40" s="283"/>
      <c r="LFM40" s="283"/>
      <c r="LFN40" s="283"/>
      <c r="LFO40" s="283"/>
      <c r="LFP40" s="283"/>
      <c r="LFQ40" s="283"/>
      <c r="LFR40" s="283"/>
      <c r="LFS40" s="283"/>
      <c r="LFT40" s="283"/>
      <c r="LFU40" s="283"/>
      <c r="LFV40" s="283"/>
      <c r="LFW40" s="283"/>
      <c r="LFX40" s="283"/>
      <c r="LFY40" s="283"/>
      <c r="LFZ40" s="283"/>
      <c r="LGA40" s="283"/>
      <c r="LGB40" s="283"/>
      <c r="LGC40" s="283"/>
      <c r="LGD40" s="283"/>
      <c r="LGE40" s="283"/>
      <c r="LGF40" s="283"/>
      <c r="LGG40" s="283"/>
      <c r="LGH40" s="283"/>
      <c r="LGI40" s="283"/>
      <c r="LGJ40" s="283"/>
      <c r="LGK40" s="283"/>
      <c r="LGL40" s="283"/>
      <c r="LGM40" s="283"/>
      <c r="LGN40" s="283"/>
      <c r="LGO40" s="283"/>
      <c r="LGP40" s="283"/>
      <c r="LGQ40" s="283"/>
      <c r="LGR40" s="283"/>
      <c r="LGS40" s="283"/>
      <c r="LGT40" s="283"/>
      <c r="LGU40" s="283"/>
      <c r="LGV40" s="283"/>
      <c r="LGW40" s="283"/>
      <c r="LGX40" s="283"/>
      <c r="LGY40" s="283"/>
      <c r="LGZ40" s="283"/>
      <c r="LHA40" s="283"/>
      <c r="LHB40" s="283"/>
      <c r="LHC40" s="283"/>
      <c r="LHD40" s="283"/>
      <c r="LHE40" s="283"/>
      <c r="LHF40" s="283"/>
      <c r="LHG40" s="283"/>
      <c r="LHH40" s="283"/>
      <c r="LHI40" s="283"/>
      <c r="LHJ40" s="283"/>
      <c r="LHK40" s="283"/>
      <c r="LHL40" s="283"/>
      <c r="LHM40" s="283"/>
      <c r="LHN40" s="283"/>
      <c r="LHO40" s="283"/>
      <c r="LHP40" s="283"/>
      <c r="LHQ40" s="283"/>
      <c r="LHR40" s="283"/>
      <c r="LHS40" s="283"/>
      <c r="LHT40" s="283"/>
      <c r="LHU40" s="283"/>
      <c r="LHV40" s="283"/>
      <c r="LHW40" s="283"/>
      <c r="LHX40" s="283"/>
      <c r="LHY40" s="283"/>
      <c r="LHZ40" s="283"/>
      <c r="LIA40" s="283"/>
      <c r="LIB40" s="283"/>
      <c r="LIC40" s="283"/>
      <c r="LID40" s="283"/>
      <c r="LIE40" s="283"/>
      <c r="LIF40" s="283"/>
      <c r="LIG40" s="283"/>
      <c r="LIH40" s="283"/>
      <c r="LII40" s="283"/>
      <c r="LIJ40" s="283"/>
      <c r="LIK40" s="283"/>
      <c r="LIL40" s="283"/>
      <c r="LIM40" s="283"/>
      <c r="LIN40" s="283"/>
      <c r="LIO40" s="283"/>
      <c r="LIP40" s="283"/>
      <c r="LIQ40" s="283"/>
      <c r="LIR40" s="283"/>
      <c r="LIS40" s="283"/>
      <c r="LIT40" s="283"/>
      <c r="LIU40" s="283"/>
      <c r="LIV40" s="283"/>
      <c r="LIW40" s="283"/>
      <c r="LIX40" s="283"/>
      <c r="LIY40" s="283"/>
      <c r="LIZ40" s="283"/>
      <c r="LJA40" s="283"/>
      <c r="LJB40" s="283"/>
      <c r="LJC40" s="283"/>
      <c r="LJD40" s="283"/>
      <c r="LJE40" s="283"/>
      <c r="LJF40" s="283"/>
      <c r="LJG40" s="283"/>
      <c r="LJH40" s="283"/>
      <c r="LJI40" s="283"/>
      <c r="LJJ40" s="283"/>
      <c r="LJK40" s="283"/>
      <c r="LJL40" s="283"/>
      <c r="LJM40" s="283"/>
      <c r="LJN40" s="283"/>
      <c r="LJO40" s="283"/>
      <c r="LJP40" s="283"/>
      <c r="LJQ40" s="283"/>
      <c r="LJR40" s="283"/>
      <c r="LJS40" s="283"/>
      <c r="LJT40" s="283"/>
      <c r="LJU40" s="283"/>
      <c r="LJV40" s="283"/>
      <c r="LJW40" s="283"/>
      <c r="LJX40" s="283"/>
      <c r="LJY40" s="283"/>
      <c r="LJZ40" s="283"/>
      <c r="LKA40" s="283"/>
      <c r="LKB40" s="283"/>
      <c r="LKC40" s="283"/>
      <c r="LKD40" s="283"/>
      <c r="LKE40" s="283"/>
      <c r="LKF40" s="283"/>
      <c r="LKG40" s="283"/>
      <c r="LKH40" s="283"/>
      <c r="LKI40" s="283"/>
      <c r="LKJ40" s="283"/>
      <c r="LKK40" s="283"/>
      <c r="LKL40" s="283"/>
      <c r="LKM40" s="283"/>
      <c r="LKN40" s="283"/>
      <c r="LKO40" s="283"/>
      <c r="LKP40" s="283"/>
      <c r="LKQ40" s="283"/>
      <c r="LKR40" s="283"/>
      <c r="LKS40" s="283"/>
      <c r="LKT40" s="283"/>
      <c r="LKU40" s="283"/>
      <c r="LKV40" s="283"/>
      <c r="LKW40" s="283"/>
      <c r="LKX40" s="283"/>
      <c r="LKY40" s="283"/>
      <c r="LKZ40" s="283"/>
      <c r="LLA40" s="283"/>
      <c r="LLB40" s="283"/>
      <c r="LLC40" s="283"/>
      <c r="LLD40" s="283"/>
      <c r="LLE40" s="283"/>
      <c r="LLF40" s="283"/>
      <c r="LLG40" s="283"/>
      <c r="LLH40" s="283"/>
      <c r="LLI40" s="283"/>
      <c r="LLJ40" s="283"/>
      <c r="LLK40" s="283"/>
      <c r="LLL40" s="283"/>
      <c r="LLM40" s="283"/>
      <c r="LLN40" s="283"/>
      <c r="LLO40" s="283"/>
      <c r="LLP40" s="283"/>
      <c r="LLQ40" s="283"/>
      <c r="LLR40" s="283"/>
      <c r="LLS40" s="283"/>
      <c r="LLT40" s="283"/>
      <c r="LLU40" s="283"/>
      <c r="LLV40" s="283"/>
      <c r="LLW40" s="283"/>
      <c r="LLX40" s="283"/>
      <c r="LLY40" s="283"/>
      <c r="LLZ40" s="283"/>
      <c r="LMA40" s="283"/>
      <c r="LMB40" s="283"/>
      <c r="LMC40" s="283"/>
      <c r="LMD40" s="283"/>
      <c r="LME40" s="283"/>
      <c r="LMF40" s="283"/>
      <c r="LMG40" s="283"/>
      <c r="LMH40" s="283"/>
      <c r="LMI40" s="283"/>
      <c r="LMJ40" s="283"/>
      <c r="LMK40" s="283"/>
      <c r="LML40" s="283"/>
      <c r="LMM40" s="283"/>
      <c r="LMN40" s="283"/>
      <c r="LMO40" s="283"/>
      <c r="LMP40" s="283"/>
      <c r="LMQ40" s="283"/>
      <c r="LMR40" s="283"/>
      <c r="LMS40" s="283"/>
      <c r="LMT40" s="283"/>
      <c r="LMU40" s="283"/>
      <c r="LMV40" s="283"/>
      <c r="LMW40" s="283"/>
      <c r="LMX40" s="283"/>
      <c r="LMY40" s="283"/>
      <c r="LMZ40" s="283"/>
      <c r="LNA40" s="283"/>
      <c r="LNB40" s="283"/>
      <c r="LNC40" s="283"/>
      <c r="LND40" s="283"/>
      <c r="LNE40" s="283"/>
      <c r="LNF40" s="283"/>
      <c r="LNG40" s="283"/>
      <c r="LNH40" s="283"/>
      <c r="LNI40" s="283"/>
      <c r="LNJ40" s="283"/>
      <c r="LNK40" s="283"/>
      <c r="LNL40" s="283"/>
      <c r="LNM40" s="283"/>
      <c r="LNN40" s="283"/>
      <c r="LNO40" s="283"/>
      <c r="LNP40" s="283"/>
      <c r="LNQ40" s="283"/>
      <c r="LNR40" s="283"/>
      <c r="LNS40" s="283"/>
      <c r="LNT40" s="283"/>
      <c r="LNU40" s="283"/>
      <c r="LNV40" s="283"/>
      <c r="LNW40" s="283"/>
      <c r="LNX40" s="283"/>
      <c r="LNY40" s="283"/>
      <c r="LNZ40" s="283"/>
      <c r="LOA40" s="283"/>
      <c r="LOB40" s="283"/>
      <c r="LOC40" s="283"/>
      <c r="LOD40" s="283"/>
      <c r="LOE40" s="283"/>
      <c r="LOF40" s="283"/>
      <c r="LOG40" s="283"/>
      <c r="LOH40" s="283"/>
      <c r="LOI40" s="283"/>
      <c r="LOJ40" s="283"/>
      <c r="LOK40" s="283"/>
      <c r="LOL40" s="283"/>
      <c r="LOM40" s="283"/>
      <c r="LON40" s="283"/>
      <c r="LOO40" s="283"/>
      <c r="LOP40" s="283"/>
      <c r="LOQ40" s="283"/>
      <c r="LOR40" s="283"/>
      <c r="LOS40" s="283"/>
      <c r="LOT40" s="283"/>
      <c r="LOU40" s="283"/>
      <c r="LOV40" s="283"/>
      <c r="LOW40" s="283"/>
      <c r="LOX40" s="283"/>
      <c r="LOY40" s="283"/>
      <c r="LOZ40" s="283"/>
      <c r="LPA40" s="283"/>
      <c r="LPB40" s="283"/>
      <c r="LPC40" s="283"/>
      <c r="LPD40" s="283"/>
      <c r="LPE40" s="283"/>
      <c r="LPF40" s="283"/>
      <c r="LPG40" s="283"/>
      <c r="LPH40" s="283"/>
      <c r="LPI40" s="283"/>
      <c r="LPJ40" s="283"/>
      <c r="LPK40" s="283"/>
      <c r="LPL40" s="283"/>
      <c r="LPM40" s="283"/>
      <c r="LPN40" s="283"/>
      <c r="LPO40" s="283"/>
      <c r="LPP40" s="283"/>
      <c r="LPQ40" s="283"/>
      <c r="LPR40" s="283"/>
      <c r="LPS40" s="283"/>
      <c r="LPT40" s="283"/>
      <c r="LPU40" s="283"/>
      <c r="LPV40" s="283"/>
      <c r="LPW40" s="283"/>
      <c r="LPX40" s="283"/>
      <c r="LPY40" s="283"/>
      <c r="LPZ40" s="283"/>
      <c r="LQA40" s="283"/>
      <c r="LQB40" s="283"/>
      <c r="LQC40" s="283"/>
      <c r="LQD40" s="283"/>
      <c r="LQE40" s="283"/>
      <c r="LQF40" s="283"/>
      <c r="LQG40" s="283"/>
      <c r="LQH40" s="283"/>
      <c r="LQI40" s="283"/>
      <c r="LQJ40" s="283"/>
      <c r="LQK40" s="283"/>
      <c r="LQL40" s="283"/>
      <c r="LQM40" s="283"/>
      <c r="LQN40" s="283"/>
      <c r="LQO40" s="283"/>
      <c r="LQP40" s="283"/>
      <c r="LQQ40" s="283"/>
      <c r="LQR40" s="283"/>
      <c r="LQS40" s="283"/>
      <c r="LQT40" s="283"/>
      <c r="LQU40" s="283"/>
      <c r="LQV40" s="283"/>
      <c r="LQW40" s="283"/>
      <c r="LQX40" s="283"/>
      <c r="LQY40" s="283"/>
      <c r="LQZ40" s="283"/>
      <c r="LRA40" s="283"/>
      <c r="LRB40" s="283"/>
      <c r="LRC40" s="283"/>
      <c r="LRD40" s="283"/>
      <c r="LRE40" s="283"/>
      <c r="LRF40" s="283"/>
      <c r="LRG40" s="283"/>
      <c r="LRH40" s="283"/>
      <c r="LRI40" s="283"/>
      <c r="LRJ40" s="283"/>
      <c r="LRK40" s="283"/>
      <c r="LRL40" s="283"/>
      <c r="LRM40" s="283"/>
      <c r="LRN40" s="283"/>
      <c r="LRO40" s="283"/>
      <c r="LRP40" s="283"/>
      <c r="LRQ40" s="283"/>
      <c r="LRR40" s="283"/>
      <c r="LRS40" s="283"/>
      <c r="LRT40" s="283"/>
      <c r="LRU40" s="283"/>
      <c r="LRV40" s="283"/>
      <c r="LRW40" s="283"/>
      <c r="LRX40" s="283"/>
      <c r="LRY40" s="283"/>
      <c r="LRZ40" s="283"/>
      <c r="LSA40" s="283"/>
      <c r="LSB40" s="283"/>
      <c r="LSC40" s="283"/>
      <c r="LSD40" s="283"/>
      <c r="LSE40" s="283"/>
      <c r="LSF40" s="283"/>
      <c r="LSG40" s="283"/>
      <c r="LSH40" s="283"/>
      <c r="LSI40" s="283"/>
      <c r="LSJ40" s="283"/>
      <c r="LSK40" s="283"/>
      <c r="LSL40" s="283"/>
      <c r="LSM40" s="283"/>
      <c r="LSN40" s="283"/>
      <c r="LSO40" s="283"/>
      <c r="LSP40" s="283"/>
      <c r="LSQ40" s="283"/>
      <c r="LSR40" s="283"/>
      <c r="LSS40" s="283"/>
      <c r="LST40" s="283"/>
      <c r="LSU40" s="283"/>
      <c r="LSV40" s="283"/>
      <c r="LSW40" s="283"/>
      <c r="LSX40" s="283"/>
      <c r="LSY40" s="283"/>
      <c r="LSZ40" s="283"/>
      <c r="LTA40" s="283"/>
      <c r="LTB40" s="283"/>
      <c r="LTC40" s="283"/>
      <c r="LTD40" s="283"/>
      <c r="LTE40" s="283"/>
      <c r="LTF40" s="283"/>
      <c r="LTG40" s="283"/>
      <c r="LTH40" s="283"/>
      <c r="LTI40" s="283"/>
      <c r="LTJ40" s="283"/>
      <c r="LTK40" s="283"/>
      <c r="LTL40" s="283"/>
      <c r="LTM40" s="283"/>
      <c r="LTN40" s="283"/>
      <c r="LTO40" s="283"/>
      <c r="LTP40" s="283"/>
      <c r="LTQ40" s="283"/>
      <c r="LTR40" s="283"/>
      <c r="LTS40" s="283"/>
      <c r="LTT40" s="283"/>
      <c r="LTU40" s="283"/>
      <c r="LTV40" s="283"/>
      <c r="LTW40" s="283"/>
      <c r="LTX40" s="283"/>
      <c r="LTY40" s="283"/>
      <c r="LTZ40" s="283"/>
      <c r="LUA40" s="283"/>
      <c r="LUB40" s="283"/>
      <c r="LUC40" s="283"/>
      <c r="LUD40" s="283"/>
      <c r="LUE40" s="283"/>
      <c r="LUF40" s="283"/>
      <c r="LUG40" s="283"/>
      <c r="LUH40" s="283"/>
      <c r="LUI40" s="283"/>
      <c r="LUJ40" s="283"/>
      <c r="LUK40" s="283"/>
      <c r="LUL40" s="283"/>
      <c r="LUM40" s="283"/>
      <c r="LUN40" s="283"/>
      <c r="LUO40" s="283"/>
      <c r="LUP40" s="283"/>
      <c r="LUQ40" s="283"/>
      <c r="LUR40" s="283"/>
      <c r="LUS40" s="283"/>
      <c r="LUT40" s="283"/>
      <c r="LUU40" s="283"/>
      <c r="LUV40" s="283"/>
      <c r="LUW40" s="283"/>
      <c r="LUX40" s="283"/>
      <c r="LUY40" s="283"/>
      <c r="LUZ40" s="283"/>
      <c r="LVA40" s="283"/>
      <c r="LVB40" s="283"/>
      <c r="LVC40" s="283"/>
      <c r="LVD40" s="283"/>
      <c r="LVE40" s="283"/>
      <c r="LVF40" s="283"/>
      <c r="LVG40" s="283"/>
      <c r="LVH40" s="283"/>
      <c r="LVI40" s="283"/>
      <c r="LVJ40" s="283"/>
      <c r="LVK40" s="283"/>
      <c r="LVL40" s="283"/>
      <c r="LVM40" s="283"/>
      <c r="LVN40" s="283"/>
      <c r="LVO40" s="283"/>
      <c r="LVP40" s="283"/>
      <c r="LVQ40" s="283"/>
      <c r="LVR40" s="283"/>
      <c r="LVS40" s="283"/>
      <c r="LVT40" s="283"/>
      <c r="LVU40" s="283"/>
      <c r="LVV40" s="283"/>
      <c r="LVW40" s="283"/>
      <c r="LVX40" s="283"/>
      <c r="LVY40" s="283"/>
      <c r="LVZ40" s="283"/>
      <c r="LWA40" s="283"/>
      <c r="LWB40" s="283"/>
      <c r="LWC40" s="283"/>
      <c r="LWD40" s="283"/>
      <c r="LWE40" s="283"/>
      <c r="LWF40" s="283"/>
      <c r="LWG40" s="283"/>
      <c r="LWH40" s="283"/>
      <c r="LWI40" s="283"/>
      <c r="LWJ40" s="283"/>
      <c r="LWK40" s="283"/>
      <c r="LWL40" s="283"/>
      <c r="LWM40" s="283"/>
      <c r="LWN40" s="283"/>
      <c r="LWO40" s="283"/>
      <c r="LWP40" s="283"/>
      <c r="LWQ40" s="283"/>
      <c r="LWR40" s="283"/>
      <c r="LWS40" s="283"/>
      <c r="LWT40" s="283"/>
      <c r="LWU40" s="283"/>
      <c r="LWV40" s="283"/>
      <c r="LWW40" s="283"/>
      <c r="LWX40" s="283"/>
      <c r="LWY40" s="283"/>
      <c r="LWZ40" s="283"/>
      <c r="LXA40" s="283"/>
      <c r="LXB40" s="283"/>
      <c r="LXC40" s="283"/>
      <c r="LXD40" s="283"/>
      <c r="LXE40" s="283"/>
      <c r="LXF40" s="283"/>
      <c r="LXG40" s="283"/>
      <c r="LXH40" s="283"/>
      <c r="LXI40" s="283"/>
      <c r="LXJ40" s="283"/>
      <c r="LXK40" s="283"/>
      <c r="LXL40" s="283"/>
      <c r="LXM40" s="283"/>
      <c r="LXN40" s="283"/>
      <c r="LXO40" s="283"/>
      <c r="LXP40" s="283"/>
      <c r="LXQ40" s="283"/>
      <c r="LXR40" s="283"/>
      <c r="LXS40" s="283"/>
      <c r="LXT40" s="283"/>
      <c r="LXU40" s="283"/>
      <c r="LXV40" s="283"/>
      <c r="LXW40" s="283"/>
      <c r="LXX40" s="283"/>
      <c r="LXY40" s="283"/>
      <c r="LXZ40" s="283"/>
      <c r="LYA40" s="283"/>
      <c r="LYB40" s="283"/>
      <c r="LYC40" s="283"/>
      <c r="LYD40" s="283"/>
      <c r="LYE40" s="283"/>
      <c r="LYF40" s="283"/>
      <c r="LYG40" s="283"/>
      <c r="LYH40" s="283"/>
      <c r="LYI40" s="283"/>
      <c r="LYJ40" s="283"/>
      <c r="LYK40" s="283"/>
      <c r="LYL40" s="283"/>
      <c r="LYM40" s="283"/>
      <c r="LYN40" s="283"/>
      <c r="LYO40" s="283"/>
      <c r="LYP40" s="283"/>
      <c r="LYQ40" s="283"/>
      <c r="LYR40" s="283"/>
      <c r="LYS40" s="283"/>
      <c r="LYT40" s="283"/>
      <c r="LYU40" s="283"/>
      <c r="LYV40" s="283"/>
      <c r="LYW40" s="283"/>
      <c r="LYX40" s="283"/>
      <c r="LYY40" s="283"/>
      <c r="LYZ40" s="283"/>
      <c r="LZA40" s="283"/>
      <c r="LZB40" s="283"/>
      <c r="LZC40" s="283"/>
      <c r="LZD40" s="283"/>
      <c r="LZE40" s="283"/>
      <c r="LZF40" s="283"/>
      <c r="LZG40" s="283"/>
      <c r="LZH40" s="283"/>
      <c r="LZI40" s="283"/>
      <c r="LZJ40" s="283"/>
      <c r="LZK40" s="283"/>
      <c r="LZL40" s="283"/>
      <c r="LZM40" s="283"/>
      <c r="LZN40" s="283"/>
      <c r="LZO40" s="283"/>
      <c r="LZP40" s="283"/>
      <c r="LZQ40" s="283"/>
      <c r="LZR40" s="283"/>
      <c r="LZS40" s="283"/>
      <c r="LZT40" s="283"/>
      <c r="LZU40" s="283"/>
      <c r="LZV40" s="283"/>
      <c r="LZW40" s="283"/>
      <c r="LZX40" s="283"/>
      <c r="LZY40" s="283"/>
      <c r="LZZ40" s="283"/>
      <c r="MAA40" s="283"/>
      <c r="MAB40" s="283"/>
      <c r="MAC40" s="283"/>
      <c r="MAD40" s="283"/>
      <c r="MAE40" s="283"/>
      <c r="MAF40" s="283"/>
      <c r="MAG40" s="283"/>
      <c r="MAH40" s="283"/>
      <c r="MAI40" s="283"/>
      <c r="MAJ40" s="283"/>
      <c r="MAK40" s="283"/>
      <c r="MAL40" s="283"/>
      <c r="MAM40" s="283"/>
      <c r="MAN40" s="283"/>
      <c r="MAO40" s="283"/>
      <c r="MAP40" s="283"/>
      <c r="MAQ40" s="283"/>
      <c r="MAR40" s="283"/>
      <c r="MAS40" s="283"/>
      <c r="MAT40" s="283"/>
      <c r="MAU40" s="283"/>
      <c r="MAV40" s="283"/>
      <c r="MAW40" s="283"/>
      <c r="MAX40" s="283"/>
      <c r="MAY40" s="283"/>
      <c r="MAZ40" s="283"/>
      <c r="MBA40" s="283"/>
      <c r="MBB40" s="283"/>
      <c r="MBC40" s="283"/>
      <c r="MBD40" s="283"/>
      <c r="MBE40" s="283"/>
      <c r="MBF40" s="283"/>
      <c r="MBG40" s="283"/>
      <c r="MBH40" s="283"/>
      <c r="MBI40" s="283"/>
      <c r="MBJ40" s="283"/>
      <c r="MBK40" s="283"/>
      <c r="MBL40" s="283"/>
      <c r="MBM40" s="283"/>
      <c r="MBN40" s="283"/>
      <c r="MBO40" s="283"/>
      <c r="MBP40" s="283"/>
      <c r="MBQ40" s="283"/>
      <c r="MBR40" s="283"/>
      <c r="MBS40" s="283"/>
      <c r="MBT40" s="283"/>
      <c r="MBU40" s="283"/>
      <c r="MBV40" s="283"/>
      <c r="MBW40" s="283"/>
      <c r="MBX40" s="283"/>
      <c r="MBY40" s="283"/>
      <c r="MBZ40" s="283"/>
      <c r="MCA40" s="283"/>
      <c r="MCB40" s="283"/>
      <c r="MCC40" s="283"/>
      <c r="MCD40" s="283"/>
      <c r="MCE40" s="283"/>
      <c r="MCF40" s="283"/>
      <c r="MCG40" s="283"/>
      <c r="MCH40" s="283"/>
      <c r="MCI40" s="283"/>
      <c r="MCJ40" s="283"/>
      <c r="MCK40" s="283"/>
      <c r="MCL40" s="283"/>
      <c r="MCM40" s="283"/>
      <c r="MCN40" s="283"/>
      <c r="MCO40" s="283"/>
      <c r="MCP40" s="283"/>
      <c r="MCQ40" s="283"/>
      <c r="MCR40" s="283"/>
      <c r="MCS40" s="283"/>
      <c r="MCT40" s="283"/>
      <c r="MCU40" s="283"/>
      <c r="MCV40" s="283"/>
      <c r="MCW40" s="283"/>
      <c r="MCX40" s="283"/>
      <c r="MCY40" s="283"/>
      <c r="MCZ40" s="283"/>
      <c r="MDA40" s="283"/>
      <c r="MDB40" s="283"/>
      <c r="MDC40" s="283"/>
      <c r="MDD40" s="283"/>
      <c r="MDE40" s="283"/>
      <c r="MDF40" s="283"/>
      <c r="MDG40" s="283"/>
      <c r="MDH40" s="283"/>
      <c r="MDI40" s="283"/>
      <c r="MDJ40" s="283"/>
      <c r="MDK40" s="283"/>
      <c r="MDL40" s="283"/>
      <c r="MDM40" s="283"/>
      <c r="MDN40" s="283"/>
      <c r="MDO40" s="283"/>
      <c r="MDP40" s="283"/>
      <c r="MDQ40" s="283"/>
      <c r="MDR40" s="283"/>
      <c r="MDS40" s="283"/>
      <c r="MDT40" s="283"/>
      <c r="MDU40" s="283"/>
      <c r="MDV40" s="283"/>
      <c r="MDW40" s="283"/>
      <c r="MDX40" s="283"/>
      <c r="MDY40" s="283"/>
      <c r="MDZ40" s="283"/>
      <c r="MEA40" s="283"/>
      <c r="MEB40" s="283"/>
      <c r="MEC40" s="283"/>
      <c r="MED40" s="283"/>
      <c r="MEE40" s="283"/>
      <c r="MEF40" s="283"/>
      <c r="MEG40" s="283"/>
      <c r="MEH40" s="283"/>
      <c r="MEI40" s="283"/>
      <c r="MEJ40" s="283"/>
      <c r="MEK40" s="283"/>
      <c r="MEL40" s="283"/>
      <c r="MEM40" s="283"/>
      <c r="MEN40" s="283"/>
      <c r="MEO40" s="283"/>
      <c r="MEP40" s="283"/>
      <c r="MEQ40" s="283"/>
      <c r="MER40" s="283"/>
      <c r="MES40" s="283"/>
      <c r="MET40" s="283"/>
      <c r="MEU40" s="283"/>
      <c r="MEV40" s="283"/>
      <c r="MEW40" s="283"/>
      <c r="MEX40" s="283"/>
      <c r="MEY40" s="283"/>
      <c r="MEZ40" s="283"/>
      <c r="MFA40" s="283"/>
      <c r="MFB40" s="283"/>
      <c r="MFC40" s="283"/>
      <c r="MFD40" s="283"/>
      <c r="MFE40" s="283"/>
      <c r="MFF40" s="283"/>
      <c r="MFG40" s="283"/>
      <c r="MFH40" s="283"/>
      <c r="MFI40" s="283"/>
      <c r="MFJ40" s="283"/>
      <c r="MFK40" s="283"/>
      <c r="MFL40" s="283"/>
      <c r="MFM40" s="283"/>
      <c r="MFN40" s="283"/>
      <c r="MFO40" s="283"/>
      <c r="MFP40" s="283"/>
      <c r="MFQ40" s="283"/>
      <c r="MFR40" s="283"/>
      <c r="MFS40" s="283"/>
      <c r="MFT40" s="283"/>
      <c r="MFU40" s="283"/>
      <c r="MFV40" s="283"/>
      <c r="MFW40" s="283"/>
      <c r="MFX40" s="283"/>
      <c r="MFY40" s="283"/>
      <c r="MFZ40" s="283"/>
      <c r="MGA40" s="283"/>
      <c r="MGB40" s="283"/>
      <c r="MGC40" s="283"/>
      <c r="MGD40" s="283"/>
      <c r="MGE40" s="283"/>
      <c r="MGF40" s="283"/>
      <c r="MGG40" s="283"/>
      <c r="MGH40" s="283"/>
      <c r="MGI40" s="283"/>
      <c r="MGJ40" s="283"/>
      <c r="MGK40" s="283"/>
      <c r="MGL40" s="283"/>
      <c r="MGM40" s="283"/>
      <c r="MGN40" s="283"/>
      <c r="MGO40" s="283"/>
      <c r="MGP40" s="283"/>
      <c r="MGQ40" s="283"/>
      <c r="MGR40" s="283"/>
      <c r="MGS40" s="283"/>
      <c r="MGT40" s="283"/>
      <c r="MGU40" s="283"/>
      <c r="MGV40" s="283"/>
      <c r="MGW40" s="283"/>
      <c r="MGX40" s="283"/>
      <c r="MGY40" s="283"/>
      <c r="MGZ40" s="283"/>
      <c r="MHA40" s="283"/>
      <c r="MHB40" s="283"/>
      <c r="MHC40" s="283"/>
      <c r="MHD40" s="283"/>
      <c r="MHE40" s="283"/>
      <c r="MHF40" s="283"/>
      <c r="MHG40" s="283"/>
      <c r="MHH40" s="283"/>
      <c r="MHI40" s="283"/>
      <c r="MHJ40" s="283"/>
      <c r="MHK40" s="283"/>
      <c r="MHL40" s="283"/>
      <c r="MHM40" s="283"/>
      <c r="MHN40" s="283"/>
      <c r="MHO40" s="283"/>
      <c r="MHP40" s="283"/>
      <c r="MHQ40" s="283"/>
      <c r="MHR40" s="283"/>
      <c r="MHS40" s="283"/>
      <c r="MHT40" s="283"/>
      <c r="MHU40" s="283"/>
      <c r="MHV40" s="283"/>
      <c r="MHW40" s="283"/>
      <c r="MHX40" s="283"/>
      <c r="MHY40" s="283"/>
      <c r="MHZ40" s="283"/>
      <c r="MIA40" s="283"/>
      <c r="MIB40" s="283"/>
      <c r="MIC40" s="283"/>
      <c r="MID40" s="283"/>
      <c r="MIE40" s="283"/>
      <c r="MIF40" s="283"/>
      <c r="MIG40" s="283"/>
      <c r="MIH40" s="283"/>
      <c r="MII40" s="283"/>
      <c r="MIJ40" s="283"/>
      <c r="MIK40" s="283"/>
      <c r="MIL40" s="283"/>
      <c r="MIM40" s="283"/>
      <c r="MIN40" s="283"/>
      <c r="MIO40" s="283"/>
      <c r="MIP40" s="283"/>
      <c r="MIQ40" s="283"/>
      <c r="MIR40" s="283"/>
      <c r="MIS40" s="283"/>
      <c r="MIT40" s="283"/>
      <c r="MIU40" s="283"/>
      <c r="MIV40" s="283"/>
      <c r="MIW40" s="283"/>
      <c r="MIX40" s="283"/>
      <c r="MIY40" s="283"/>
      <c r="MIZ40" s="283"/>
      <c r="MJA40" s="283"/>
      <c r="MJB40" s="283"/>
      <c r="MJC40" s="283"/>
      <c r="MJD40" s="283"/>
      <c r="MJE40" s="283"/>
      <c r="MJF40" s="283"/>
      <c r="MJG40" s="283"/>
      <c r="MJH40" s="283"/>
      <c r="MJI40" s="283"/>
      <c r="MJJ40" s="283"/>
      <c r="MJK40" s="283"/>
      <c r="MJL40" s="283"/>
      <c r="MJM40" s="283"/>
      <c r="MJN40" s="283"/>
      <c r="MJO40" s="283"/>
      <c r="MJP40" s="283"/>
      <c r="MJQ40" s="283"/>
      <c r="MJR40" s="283"/>
      <c r="MJS40" s="283"/>
      <c r="MJT40" s="283"/>
      <c r="MJU40" s="283"/>
      <c r="MJV40" s="283"/>
      <c r="MJW40" s="283"/>
      <c r="MJX40" s="283"/>
      <c r="MJY40" s="283"/>
      <c r="MJZ40" s="283"/>
      <c r="MKA40" s="283"/>
      <c r="MKB40" s="283"/>
      <c r="MKC40" s="283"/>
      <c r="MKD40" s="283"/>
      <c r="MKE40" s="283"/>
      <c r="MKF40" s="283"/>
      <c r="MKG40" s="283"/>
      <c r="MKH40" s="283"/>
      <c r="MKI40" s="283"/>
      <c r="MKJ40" s="283"/>
      <c r="MKK40" s="283"/>
      <c r="MKL40" s="283"/>
      <c r="MKM40" s="283"/>
      <c r="MKN40" s="283"/>
      <c r="MKO40" s="283"/>
      <c r="MKP40" s="283"/>
      <c r="MKQ40" s="283"/>
      <c r="MKR40" s="283"/>
      <c r="MKS40" s="283"/>
      <c r="MKT40" s="283"/>
      <c r="MKU40" s="283"/>
      <c r="MKV40" s="283"/>
      <c r="MKW40" s="283"/>
      <c r="MKX40" s="283"/>
      <c r="MKY40" s="283"/>
      <c r="MKZ40" s="283"/>
      <c r="MLA40" s="283"/>
      <c r="MLB40" s="283"/>
      <c r="MLC40" s="283"/>
      <c r="MLD40" s="283"/>
      <c r="MLE40" s="283"/>
      <c r="MLF40" s="283"/>
      <c r="MLG40" s="283"/>
      <c r="MLH40" s="283"/>
      <c r="MLI40" s="283"/>
      <c r="MLJ40" s="283"/>
      <c r="MLK40" s="283"/>
      <c r="MLL40" s="283"/>
      <c r="MLM40" s="283"/>
      <c r="MLN40" s="283"/>
      <c r="MLO40" s="283"/>
      <c r="MLP40" s="283"/>
      <c r="MLQ40" s="283"/>
      <c r="MLR40" s="283"/>
      <c r="MLS40" s="283"/>
      <c r="MLT40" s="283"/>
      <c r="MLU40" s="283"/>
      <c r="MLV40" s="283"/>
      <c r="MLW40" s="283"/>
      <c r="MLX40" s="283"/>
      <c r="MLY40" s="283"/>
      <c r="MLZ40" s="283"/>
      <c r="MMA40" s="283"/>
      <c r="MMB40" s="283"/>
      <c r="MMC40" s="283"/>
      <c r="MMD40" s="283"/>
      <c r="MME40" s="283"/>
      <c r="MMF40" s="283"/>
      <c r="MMG40" s="283"/>
      <c r="MMH40" s="283"/>
      <c r="MMI40" s="283"/>
      <c r="MMJ40" s="283"/>
      <c r="MMK40" s="283"/>
      <c r="MML40" s="283"/>
      <c r="MMM40" s="283"/>
      <c r="MMN40" s="283"/>
      <c r="MMO40" s="283"/>
      <c r="MMP40" s="283"/>
      <c r="MMQ40" s="283"/>
      <c r="MMR40" s="283"/>
      <c r="MMS40" s="283"/>
      <c r="MMT40" s="283"/>
      <c r="MMU40" s="283"/>
      <c r="MMV40" s="283"/>
      <c r="MMW40" s="283"/>
      <c r="MMX40" s="283"/>
      <c r="MMY40" s="283"/>
      <c r="MMZ40" s="283"/>
      <c r="MNA40" s="283"/>
      <c r="MNB40" s="283"/>
      <c r="MNC40" s="283"/>
      <c r="MND40" s="283"/>
      <c r="MNE40" s="283"/>
      <c r="MNF40" s="283"/>
      <c r="MNG40" s="283"/>
      <c r="MNH40" s="283"/>
      <c r="MNI40" s="283"/>
      <c r="MNJ40" s="283"/>
      <c r="MNK40" s="283"/>
      <c r="MNL40" s="283"/>
      <c r="MNM40" s="283"/>
      <c r="MNN40" s="283"/>
      <c r="MNO40" s="283"/>
      <c r="MNP40" s="283"/>
      <c r="MNQ40" s="283"/>
      <c r="MNR40" s="283"/>
      <c r="MNS40" s="283"/>
      <c r="MNT40" s="283"/>
      <c r="MNU40" s="283"/>
      <c r="MNV40" s="283"/>
      <c r="MNW40" s="283"/>
      <c r="MNX40" s="283"/>
      <c r="MNY40" s="283"/>
      <c r="MNZ40" s="283"/>
      <c r="MOA40" s="283"/>
      <c r="MOB40" s="283"/>
      <c r="MOC40" s="283"/>
      <c r="MOD40" s="283"/>
      <c r="MOE40" s="283"/>
      <c r="MOF40" s="283"/>
      <c r="MOG40" s="283"/>
      <c r="MOH40" s="283"/>
      <c r="MOI40" s="283"/>
      <c r="MOJ40" s="283"/>
      <c r="MOK40" s="283"/>
      <c r="MOL40" s="283"/>
      <c r="MOM40" s="283"/>
      <c r="MON40" s="283"/>
      <c r="MOO40" s="283"/>
      <c r="MOP40" s="283"/>
      <c r="MOQ40" s="283"/>
      <c r="MOR40" s="283"/>
      <c r="MOS40" s="283"/>
      <c r="MOT40" s="283"/>
      <c r="MOU40" s="283"/>
      <c r="MOV40" s="283"/>
      <c r="MOW40" s="283"/>
      <c r="MOX40" s="283"/>
      <c r="MOY40" s="283"/>
      <c r="MOZ40" s="283"/>
      <c r="MPA40" s="283"/>
      <c r="MPB40" s="283"/>
      <c r="MPC40" s="283"/>
      <c r="MPD40" s="283"/>
      <c r="MPE40" s="283"/>
      <c r="MPF40" s="283"/>
      <c r="MPG40" s="283"/>
      <c r="MPH40" s="283"/>
      <c r="MPI40" s="283"/>
      <c r="MPJ40" s="283"/>
      <c r="MPK40" s="283"/>
      <c r="MPL40" s="283"/>
      <c r="MPM40" s="283"/>
      <c r="MPN40" s="283"/>
      <c r="MPO40" s="283"/>
      <c r="MPP40" s="283"/>
      <c r="MPQ40" s="283"/>
      <c r="MPR40" s="283"/>
      <c r="MPS40" s="283"/>
      <c r="MPT40" s="283"/>
      <c r="MPU40" s="283"/>
      <c r="MPV40" s="283"/>
      <c r="MPW40" s="283"/>
      <c r="MPX40" s="283"/>
      <c r="MPY40" s="283"/>
      <c r="MPZ40" s="283"/>
      <c r="MQA40" s="283"/>
      <c r="MQB40" s="283"/>
      <c r="MQC40" s="283"/>
      <c r="MQD40" s="283"/>
      <c r="MQE40" s="283"/>
      <c r="MQF40" s="283"/>
      <c r="MQG40" s="283"/>
      <c r="MQH40" s="283"/>
      <c r="MQI40" s="283"/>
      <c r="MQJ40" s="283"/>
      <c r="MQK40" s="283"/>
      <c r="MQL40" s="283"/>
      <c r="MQM40" s="283"/>
      <c r="MQN40" s="283"/>
      <c r="MQO40" s="283"/>
      <c r="MQP40" s="283"/>
      <c r="MQQ40" s="283"/>
      <c r="MQR40" s="283"/>
      <c r="MQS40" s="283"/>
      <c r="MQT40" s="283"/>
      <c r="MQU40" s="283"/>
      <c r="MQV40" s="283"/>
      <c r="MQW40" s="283"/>
      <c r="MQX40" s="283"/>
      <c r="MQY40" s="283"/>
      <c r="MQZ40" s="283"/>
      <c r="MRA40" s="283"/>
      <c r="MRB40" s="283"/>
      <c r="MRC40" s="283"/>
      <c r="MRD40" s="283"/>
      <c r="MRE40" s="283"/>
      <c r="MRF40" s="283"/>
      <c r="MRG40" s="283"/>
      <c r="MRH40" s="283"/>
      <c r="MRI40" s="283"/>
      <c r="MRJ40" s="283"/>
      <c r="MRK40" s="283"/>
      <c r="MRL40" s="283"/>
      <c r="MRM40" s="283"/>
      <c r="MRN40" s="283"/>
      <c r="MRO40" s="283"/>
      <c r="MRP40" s="283"/>
      <c r="MRQ40" s="283"/>
      <c r="MRR40" s="283"/>
      <c r="MRS40" s="283"/>
      <c r="MRT40" s="283"/>
      <c r="MRU40" s="283"/>
      <c r="MRV40" s="283"/>
      <c r="MRW40" s="283"/>
      <c r="MRX40" s="283"/>
      <c r="MRY40" s="283"/>
      <c r="MRZ40" s="283"/>
      <c r="MSA40" s="283"/>
      <c r="MSB40" s="283"/>
      <c r="MSC40" s="283"/>
      <c r="MSD40" s="283"/>
      <c r="MSE40" s="283"/>
      <c r="MSF40" s="283"/>
      <c r="MSG40" s="283"/>
      <c r="MSH40" s="283"/>
      <c r="MSI40" s="283"/>
      <c r="MSJ40" s="283"/>
      <c r="MSK40" s="283"/>
      <c r="MSL40" s="283"/>
      <c r="MSM40" s="283"/>
      <c r="MSN40" s="283"/>
      <c r="MSO40" s="283"/>
      <c r="MSP40" s="283"/>
      <c r="MSQ40" s="283"/>
      <c r="MSR40" s="283"/>
      <c r="MSS40" s="283"/>
      <c r="MST40" s="283"/>
      <c r="MSU40" s="283"/>
      <c r="MSV40" s="283"/>
      <c r="MSW40" s="283"/>
      <c r="MSX40" s="283"/>
      <c r="MSY40" s="283"/>
      <c r="MSZ40" s="283"/>
      <c r="MTA40" s="283"/>
      <c r="MTB40" s="283"/>
      <c r="MTC40" s="283"/>
      <c r="MTD40" s="283"/>
      <c r="MTE40" s="283"/>
      <c r="MTF40" s="283"/>
      <c r="MTG40" s="283"/>
      <c r="MTH40" s="283"/>
      <c r="MTI40" s="283"/>
      <c r="MTJ40" s="283"/>
      <c r="MTK40" s="283"/>
      <c r="MTL40" s="283"/>
      <c r="MTM40" s="283"/>
      <c r="MTN40" s="283"/>
      <c r="MTO40" s="283"/>
      <c r="MTP40" s="283"/>
      <c r="MTQ40" s="283"/>
      <c r="MTR40" s="283"/>
      <c r="MTS40" s="283"/>
      <c r="MTT40" s="283"/>
      <c r="MTU40" s="283"/>
      <c r="MTV40" s="283"/>
      <c r="MTW40" s="283"/>
      <c r="MTX40" s="283"/>
      <c r="MTY40" s="283"/>
      <c r="MTZ40" s="283"/>
      <c r="MUA40" s="283"/>
      <c r="MUB40" s="283"/>
      <c r="MUC40" s="283"/>
      <c r="MUD40" s="283"/>
      <c r="MUE40" s="283"/>
      <c r="MUF40" s="283"/>
      <c r="MUG40" s="283"/>
      <c r="MUH40" s="283"/>
      <c r="MUI40" s="283"/>
      <c r="MUJ40" s="283"/>
      <c r="MUK40" s="283"/>
      <c r="MUL40" s="283"/>
      <c r="MUM40" s="283"/>
      <c r="MUN40" s="283"/>
      <c r="MUO40" s="283"/>
      <c r="MUP40" s="283"/>
      <c r="MUQ40" s="283"/>
      <c r="MUR40" s="283"/>
      <c r="MUS40" s="283"/>
      <c r="MUT40" s="283"/>
      <c r="MUU40" s="283"/>
      <c r="MUV40" s="283"/>
      <c r="MUW40" s="283"/>
      <c r="MUX40" s="283"/>
      <c r="MUY40" s="283"/>
      <c r="MUZ40" s="283"/>
      <c r="MVA40" s="283"/>
      <c r="MVB40" s="283"/>
      <c r="MVC40" s="283"/>
      <c r="MVD40" s="283"/>
      <c r="MVE40" s="283"/>
      <c r="MVF40" s="283"/>
      <c r="MVG40" s="283"/>
      <c r="MVH40" s="283"/>
      <c r="MVI40" s="283"/>
      <c r="MVJ40" s="283"/>
      <c r="MVK40" s="283"/>
      <c r="MVL40" s="283"/>
      <c r="MVM40" s="283"/>
      <c r="MVN40" s="283"/>
      <c r="MVO40" s="283"/>
      <c r="MVP40" s="283"/>
      <c r="MVQ40" s="283"/>
      <c r="MVR40" s="283"/>
      <c r="MVS40" s="283"/>
      <c r="MVT40" s="283"/>
      <c r="MVU40" s="283"/>
      <c r="MVV40" s="283"/>
      <c r="MVW40" s="283"/>
      <c r="MVX40" s="283"/>
      <c r="MVY40" s="283"/>
      <c r="MVZ40" s="283"/>
      <c r="MWA40" s="283"/>
      <c r="MWB40" s="283"/>
      <c r="MWC40" s="283"/>
      <c r="MWD40" s="283"/>
      <c r="MWE40" s="283"/>
      <c r="MWF40" s="283"/>
      <c r="MWG40" s="283"/>
      <c r="MWH40" s="283"/>
      <c r="MWI40" s="283"/>
      <c r="MWJ40" s="283"/>
      <c r="MWK40" s="283"/>
      <c r="MWL40" s="283"/>
      <c r="MWM40" s="283"/>
      <c r="MWN40" s="283"/>
      <c r="MWO40" s="283"/>
      <c r="MWP40" s="283"/>
      <c r="MWQ40" s="283"/>
      <c r="MWR40" s="283"/>
      <c r="MWS40" s="283"/>
      <c r="MWT40" s="283"/>
      <c r="MWU40" s="283"/>
      <c r="MWV40" s="283"/>
      <c r="MWW40" s="283"/>
      <c r="MWX40" s="283"/>
      <c r="MWY40" s="283"/>
      <c r="MWZ40" s="283"/>
      <c r="MXA40" s="283"/>
      <c r="MXB40" s="283"/>
      <c r="MXC40" s="283"/>
      <c r="MXD40" s="283"/>
      <c r="MXE40" s="283"/>
      <c r="MXF40" s="283"/>
      <c r="MXG40" s="283"/>
      <c r="MXH40" s="283"/>
      <c r="MXI40" s="283"/>
      <c r="MXJ40" s="283"/>
      <c r="MXK40" s="283"/>
      <c r="MXL40" s="283"/>
      <c r="MXM40" s="283"/>
      <c r="MXN40" s="283"/>
      <c r="MXO40" s="283"/>
      <c r="MXP40" s="283"/>
      <c r="MXQ40" s="283"/>
      <c r="MXR40" s="283"/>
      <c r="MXS40" s="283"/>
      <c r="MXT40" s="283"/>
      <c r="MXU40" s="283"/>
      <c r="MXV40" s="283"/>
      <c r="MXW40" s="283"/>
      <c r="MXX40" s="283"/>
      <c r="MXY40" s="283"/>
      <c r="MXZ40" s="283"/>
      <c r="MYA40" s="283"/>
      <c r="MYB40" s="283"/>
      <c r="MYC40" s="283"/>
      <c r="MYD40" s="283"/>
      <c r="MYE40" s="283"/>
      <c r="MYF40" s="283"/>
      <c r="MYG40" s="283"/>
      <c r="MYH40" s="283"/>
      <c r="MYI40" s="283"/>
      <c r="MYJ40" s="283"/>
      <c r="MYK40" s="283"/>
      <c r="MYL40" s="283"/>
      <c r="MYM40" s="283"/>
      <c r="MYN40" s="283"/>
      <c r="MYO40" s="283"/>
      <c r="MYP40" s="283"/>
      <c r="MYQ40" s="283"/>
      <c r="MYR40" s="283"/>
      <c r="MYS40" s="283"/>
      <c r="MYT40" s="283"/>
      <c r="MYU40" s="283"/>
      <c r="MYV40" s="283"/>
      <c r="MYW40" s="283"/>
      <c r="MYX40" s="283"/>
      <c r="MYY40" s="283"/>
      <c r="MYZ40" s="283"/>
      <c r="MZA40" s="283"/>
      <c r="MZB40" s="283"/>
      <c r="MZC40" s="283"/>
      <c r="MZD40" s="283"/>
      <c r="MZE40" s="283"/>
      <c r="MZF40" s="283"/>
      <c r="MZG40" s="283"/>
      <c r="MZH40" s="283"/>
      <c r="MZI40" s="283"/>
      <c r="MZJ40" s="283"/>
      <c r="MZK40" s="283"/>
      <c r="MZL40" s="283"/>
      <c r="MZM40" s="283"/>
      <c r="MZN40" s="283"/>
      <c r="MZO40" s="283"/>
      <c r="MZP40" s="283"/>
      <c r="MZQ40" s="283"/>
      <c r="MZR40" s="283"/>
      <c r="MZS40" s="283"/>
      <c r="MZT40" s="283"/>
      <c r="MZU40" s="283"/>
      <c r="MZV40" s="283"/>
      <c r="MZW40" s="283"/>
      <c r="MZX40" s="283"/>
      <c r="MZY40" s="283"/>
      <c r="MZZ40" s="283"/>
      <c r="NAA40" s="283"/>
      <c r="NAB40" s="283"/>
      <c r="NAC40" s="283"/>
      <c r="NAD40" s="283"/>
      <c r="NAE40" s="283"/>
      <c r="NAF40" s="283"/>
      <c r="NAG40" s="283"/>
      <c r="NAH40" s="283"/>
      <c r="NAI40" s="283"/>
      <c r="NAJ40" s="283"/>
      <c r="NAK40" s="283"/>
      <c r="NAL40" s="283"/>
      <c r="NAM40" s="283"/>
      <c r="NAN40" s="283"/>
      <c r="NAO40" s="283"/>
      <c r="NAP40" s="283"/>
      <c r="NAQ40" s="283"/>
      <c r="NAR40" s="283"/>
      <c r="NAS40" s="283"/>
      <c r="NAT40" s="283"/>
      <c r="NAU40" s="283"/>
      <c r="NAV40" s="283"/>
      <c r="NAW40" s="283"/>
      <c r="NAX40" s="283"/>
      <c r="NAY40" s="283"/>
      <c r="NAZ40" s="283"/>
      <c r="NBA40" s="283"/>
      <c r="NBB40" s="283"/>
      <c r="NBC40" s="283"/>
      <c r="NBD40" s="283"/>
      <c r="NBE40" s="283"/>
      <c r="NBF40" s="283"/>
      <c r="NBG40" s="283"/>
      <c r="NBH40" s="283"/>
      <c r="NBI40" s="283"/>
      <c r="NBJ40" s="283"/>
      <c r="NBK40" s="283"/>
      <c r="NBL40" s="283"/>
      <c r="NBM40" s="283"/>
      <c r="NBN40" s="283"/>
      <c r="NBO40" s="283"/>
      <c r="NBP40" s="283"/>
      <c r="NBQ40" s="283"/>
      <c r="NBR40" s="283"/>
      <c r="NBS40" s="283"/>
      <c r="NBT40" s="283"/>
      <c r="NBU40" s="283"/>
      <c r="NBV40" s="283"/>
      <c r="NBW40" s="283"/>
      <c r="NBX40" s="283"/>
      <c r="NBY40" s="283"/>
      <c r="NBZ40" s="283"/>
      <c r="NCA40" s="283"/>
      <c r="NCB40" s="283"/>
      <c r="NCC40" s="283"/>
      <c r="NCD40" s="283"/>
      <c r="NCE40" s="283"/>
      <c r="NCF40" s="283"/>
      <c r="NCG40" s="283"/>
      <c r="NCH40" s="283"/>
      <c r="NCI40" s="283"/>
      <c r="NCJ40" s="283"/>
      <c r="NCK40" s="283"/>
      <c r="NCL40" s="283"/>
      <c r="NCM40" s="283"/>
      <c r="NCN40" s="283"/>
      <c r="NCO40" s="283"/>
      <c r="NCP40" s="283"/>
      <c r="NCQ40" s="283"/>
      <c r="NCR40" s="283"/>
      <c r="NCS40" s="283"/>
      <c r="NCT40" s="283"/>
      <c r="NCU40" s="283"/>
      <c r="NCV40" s="283"/>
      <c r="NCW40" s="283"/>
      <c r="NCX40" s="283"/>
      <c r="NCY40" s="283"/>
      <c r="NCZ40" s="283"/>
      <c r="NDA40" s="283"/>
      <c r="NDB40" s="283"/>
      <c r="NDC40" s="283"/>
      <c r="NDD40" s="283"/>
      <c r="NDE40" s="283"/>
      <c r="NDF40" s="283"/>
      <c r="NDG40" s="283"/>
      <c r="NDH40" s="283"/>
      <c r="NDI40" s="283"/>
      <c r="NDJ40" s="283"/>
      <c r="NDK40" s="283"/>
      <c r="NDL40" s="283"/>
      <c r="NDM40" s="283"/>
      <c r="NDN40" s="283"/>
      <c r="NDO40" s="283"/>
      <c r="NDP40" s="283"/>
      <c r="NDQ40" s="283"/>
      <c r="NDR40" s="283"/>
      <c r="NDS40" s="283"/>
      <c r="NDT40" s="283"/>
      <c r="NDU40" s="283"/>
      <c r="NDV40" s="283"/>
      <c r="NDW40" s="283"/>
      <c r="NDX40" s="283"/>
      <c r="NDY40" s="283"/>
      <c r="NDZ40" s="283"/>
      <c r="NEA40" s="283"/>
      <c r="NEB40" s="283"/>
      <c r="NEC40" s="283"/>
      <c r="NED40" s="283"/>
      <c r="NEE40" s="283"/>
      <c r="NEF40" s="283"/>
      <c r="NEG40" s="283"/>
      <c r="NEH40" s="283"/>
      <c r="NEI40" s="283"/>
      <c r="NEJ40" s="283"/>
      <c r="NEK40" s="283"/>
      <c r="NEL40" s="283"/>
      <c r="NEM40" s="283"/>
      <c r="NEN40" s="283"/>
      <c r="NEO40" s="283"/>
      <c r="NEP40" s="283"/>
      <c r="NEQ40" s="283"/>
      <c r="NER40" s="283"/>
      <c r="NES40" s="283"/>
      <c r="NET40" s="283"/>
      <c r="NEU40" s="283"/>
      <c r="NEV40" s="283"/>
      <c r="NEW40" s="283"/>
      <c r="NEX40" s="283"/>
      <c r="NEY40" s="283"/>
      <c r="NEZ40" s="283"/>
      <c r="NFA40" s="283"/>
      <c r="NFB40" s="283"/>
      <c r="NFC40" s="283"/>
      <c r="NFD40" s="283"/>
      <c r="NFE40" s="283"/>
      <c r="NFF40" s="283"/>
      <c r="NFG40" s="283"/>
      <c r="NFH40" s="283"/>
      <c r="NFI40" s="283"/>
      <c r="NFJ40" s="283"/>
      <c r="NFK40" s="283"/>
      <c r="NFL40" s="283"/>
      <c r="NFM40" s="283"/>
      <c r="NFN40" s="283"/>
      <c r="NFO40" s="283"/>
      <c r="NFP40" s="283"/>
      <c r="NFQ40" s="283"/>
      <c r="NFR40" s="283"/>
      <c r="NFS40" s="283"/>
      <c r="NFT40" s="283"/>
      <c r="NFU40" s="283"/>
      <c r="NFV40" s="283"/>
      <c r="NFW40" s="283"/>
      <c r="NFX40" s="283"/>
      <c r="NFY40" s="283"/>
      <c r="NFZ40" s="283"/>
      <c r="NGA40" s="283"/>
      <c r="NGB40" s="283"/>
      <c r="NGC40" s="283"/>
      <c r="NGD40" s="283"/>
      <c r="NGE40" s="283"/>
      <c r="NGF40" s="283"/>
      <c r="NGG40" s="283"/>
      <c r="NGH40" s="283"/>
      <c r="NGI40" s="283"/>
      <c r="NGJ40" s="283"/>
      <c r="NGK40" s="283"/>
      <c r="NGL40" s="283"/>
      <c r="NGM40" s="283"/>
      <c r="NGN40" s="283"/>
      <c r="NGO40" s="283"/>
      <c r="NGP40" s="283"/>
      <c r="NGQ40" s="283"/>
      <c r="NGR40" s="283"/>
      <c r="NGS40" s="283"/>
      <c r="NGT40" s="283"/>
      <c r="NGU40" s="283"/>
      <c r="NGV40" s="283"/>
      <c r="NGW40" s="283"/>
      <c r="NGX40" s="283"/>
      <c r="NGY40" s="283"/>
      <c r="NGZ40" s="283"/>
      <c r="NHA40" s="283"/>
      <c r="NHB40" s="283"/>
      <c r="NHC40" s="283"/>
      <c r="NHD40" s="283"/>
      <c r="NHE40" s="283"/>
      <c r="NHF40" s="283"/>
      <c r="NHG40" s="283"/>
      <c r="NHH40" s="283"/>
      <c r="NHI40" s="283"/>
      <c r="NHJ40" s="283"/>
      <c r="NHK40" s="283"/>
      <c r="NHL40" s="283"/>
      <c r="NHM40" s="283"/>
      <c r="NHN40" s="283"/>
      <c r="NHO40" s="283"/>
      <c r="NHP40" s="283"/>
      <c r="NHQ40" s="283"/>
      <c r="NHR40" s="283"/>
      <c r="NHS40" s="283"/>
      <c r="NHT40" s="283"/>
      <c r="NHU40" s="283"/>
      <c r="NHV40" s="283"/>
      <c r="NHW40" s="283"/>
      <c r="NHX40" s="283"/>
      <c r="NHY40" s="283"/>
      <c r="NHZ40" s="283"/>
      <c r="NIA40" s="283"/>
      <c r="NIB40" s="283"/>
      <c r="NIC40" s="283"/>
      <c r="NID40" s="283"/>
      <c r="NIE40" s="283"/>
      <c r="NIF40" s="283"/>
      <c r="NIG40" s="283"/>
      <c r="NIH40" s="283"/>
      <c r="NII40" s="283"/>
      <c r="NIJ40" s="283"/>
      <c r="NIK40" s="283"/>
      <c r="NIL40" s="283"/>
      <c r="NIM40" s="283"/>
      <c r="NIN40" s="283"/>
      <c r="NIO40" s="283"/>
      <c r="NIP40" s="283"/>
      <c r="NIQ40" s="283"/>
      <c r="NIR40" s="283"/>
      <c r="NIS40" s="283"/>
      <c r="NIT40" s="283"/>
      <c r="NIU40" s="283"/>
      <c r="NIV40" s="283"/>
      <c r="NIW40" s="283"/>
      <c r="NIX40" s="283"/>
      <c r="NIY40" s="283"/>
      <c r="NIZ40" s="283"/>
      <c r="NJA40" s="283"/>
      <c r="NJB40" s="283"/>
      <c r="NJC40" s="283"/>
      <c r="NJD40" s="283"/>
      <c r="NJE40" s="283"/>
      <c r="NJF40" s="283"/>
      <c r="NJG40" s="283"/>
      <c r="NJH40" s="283"/>
      <c r="NJI40" s="283"/>
      <c r="NJJ40" s="283"/>
      <c r="NJK40" s="283"/>
      <c r="NJL40" s="283"/>
      <c r="NJM40" s="283"/>
      <c r="NJN40" s="283"/>
      <c r="NJO40" s="283"/>
      <c r="NJP40" s="283"/>
      <c r="NJQ40" s="283"/>
      <c r="NJR40" s="283"/>
      <c r="NJS40" s="283"/>
      <c r="NJT40" s="283"/>
      <c r="NJU40" s="283"/>
      <c r="NJV40" s="283"/>
      <c r="NJW40" s="283"/>
      <c r="NJX40" s="283"/>
      <c r="NJY40" s="283"/>
      <c r="NJZ40" s="283"/>
      <c r="NKA40" s="283"/>
      <c r="NKB40" s="283"/>
      <c r="NKC40" s="283"/>
      <c r="NKD40" s="283"/>
      <c r="NKE40" s="283"/>
      <c r="NKF40" s="283"/>
      <c r="NKG40" s="283"/>
      <c r="NKH40" s="283"/>
      <c r="NKI40" s="283"/>
      <c r="NKJ40" s="283"/>
      <c r="NKK40" s="283"/>
      <c r="NKL40" s="283"/>
      <c r="NKM40" s="283"/>
      <c r="NKN40" s="283"/>
      <c r="NKO40" s="283"/>
      <c r="NKP40" s="283"/>
      <c r="NKQ40" s="283"/>
      <c r="NKR40" s="283"/>
      <c r="NKS40" s="283"/>
      <c r="NKT40" s="283"/>
      <c r="NKU40" s="283"/>
      <c r="NKV40" s="283"/>
      <c r="NKW40" s="283"/>
      <c r="NKX40" s="283"/>
      <c r="NKY40" s="283"/>
      <c r="NKZ40" s="283"/>
      <c r="NLA40" s="283"/>
      <c r="NLB40" s="283"/>
      <c r="NLC40" s="283"/>
      <c r="NLD40" s="283"/>
      <c r="NLE40" s="283"/>
      <c r="NLF40" s="283"/>
      <c r="NLG40" s="283"/>
      <c r="NLH40" s="283"/>
      <c r="NLI40" s="283"/>
      <c r="NLJ40" s="283"/>
      <c r="NLK40" s="283"/>
      <c r="NLL40" s="283"/>
      <c r="NLM40" s="283"/>
      <c r="NLN40" s="283"/>
      <c r="NLO40" s="283"/>
      <c r="NLP40" s="283"/>
      <c r="NLQ40" s="283"/>
      <c r="NLR40" s="283"/>
      <c r="NLS40" s="283"/>
      <c r="NLT40" s="283"/>
      <c r="NLU40" s="283"/>
      <c r="NLV40" s="283"/>
      <c r="NLW40" s="283"/>
      <c r="NLX40" s="283"/>
      <c r="NLY40" s="283"/>
      <c r="NLZ40" s="283"/>
      <c r="NMA40" s="283"/>
      <c r="NMB40" s="283"/>
      <c r="NMC40" s="283"/>
      <c r="NMD40" s="283"/>
      <c r="NME40" s="283"/>
      <c r="NMF40" s="283"/>
      <c r="NMG40" s="283"/>
      <c r="NMH40" s="283"/>
      <c r="NMI40" s="283"/>
      <c r="NMJ40" s="283"/>
      <c r="NMK40" s="283"/>
      <c r="NML40" s="283"/>
      <c r="NMM40" s="283"/>
      <c r="NMN40" s="283"/>
      <c r="NMO40" s="283"/>
      <c r="NMP40" s="283"/>
      <c r="NMQ40" s="283"/>
      <c r="NMR40" s="283"/>
      <c r="NMS40" s="283"/>
      <c r="NMT40" s="283"/>
      <c r="NMU40" s="283"/>
      <c r="NMV40" s="283"/>
      <c r="NMW40" s="283"/>
      <c r="NMX40" s="283"/>
      <c r="NMY40" s="283"/>
      <c r="NMZ40" s="283"/>
      <c r="NNA40" s="283"/>
      <c r="NNB40" s="283"/>
      <c r="NNC40" s="283"/>
      <c r="NND40" s="283"/>
      <c r="NNE40" s="283"/>
      <c r="NNF40" s="283"/>
      <c r="NNG40" s="283"/>
      <c r="NNH40" s="283"/>
      <c r="NNI40" s="283"/>
      <c r="NNJ40" s="283"/>
      <c r="NNK40" s="283"/>
      <c r="NNL40" s="283"/>
      <c r="NNM40" s="283"/>
      <c r="NNN40" s="283"/>
      <c r="NNO40" s="283"/>
      <c r="NNP40" s="283"/>
      <c r="NNQ40" s="283"/>
      <c r="NNR40" s="283"/>
      <c r="NNS40" s="283"/>
      <c r="NNT40" s="283"/>
      <c r="NNU40" s="283"/>
      <c r="NNV40" s="283"/>
      <c r="NNW40" s="283"/>
      <c r="NNX40" s="283"/>
      <c r="NNY40" s="283"/>
      <c r="NNZ40" s="283"/>
      <c r="NOA40" s="283"/>
      <c r="NOB40" s="283"/>
      <c r="NOC40" s="283"/>
      <c r="NOD40" s="283"/>
      <c r="NOE40" s="283"/>
      <c r="NOF40" s="283"/>
      <c r="NOG40" s="283"/>
      <c r="NOH40" s="283"/>
      <c r="NOI40" s="283"/>
      <c r="NOJ40" s="283"/>
      <c r="NOK40" s="283"/>
      <c r="NOL40" s="283"/>
      <c r="NOM40" s="283"/>
      <c r="NON40" s="283"/>
      <c r="NOO40" s="283"/>
      <c r="NOP40" s="283"/>
      <c r="NOQ40" s="283"/>
      <c r="NOR40" s="283"/>
      <c r="NOS40" s="283"/>
      <c r="NOT40" s="283"/>
      <c r="NOU40" s="283"/>
      <c r="NOV40" s="283"/>
      <c r="NOW40" s="283"/>
      <c r="NOX40" s="283"/>
      <c r="NOY40" s="283"/>
      <c r="NOZ40" s="283"/>
      <c r="NPA40" s="283"/>
      <c r="NPB40" s="283"/>
      <c r="NPC40" s="283"/>
      <c r="NPD40" s="283"/>
      <c r="NPE40" s="283"/>
      <c r="NPF40" s="283"/>
      <c r="NPG40" s="283"/>
      <c r="NPH40" s="283"/>
      <c r="NPI40" s="283"/>
      <c r="NPJ40" s="283"/>
      <c r="NPK40" s="283"/>
      <c r="NPL40" s="283"/>
      <c r="NPM40" s="283"/>
      <c r="NPN40" s="283"/>
      <c r="NPO40" s="283"/>
      <c r="NPP40" s="283"/>
      <c r="NPQ40" s="283"/>
      <c r="NPR40" s="283"/>
      <c r="NPS40" s="283"/>
      <c r="NPT40" s="283"/>
      <c r="NPU40" s="283"/>
      <c r="NPV40" s="283"/>
      <c r="NPW40" s="283"/>
      <c r="NPX40" s="283"/>
      <c r="NPY40" s="283"/>
      <c r="NPZ40" s="283"/>
      <c r="NQA40" s="283"/>
      <c r="NQB40" s="283"/>
      <c r="NQC40" s="283"/>
      <c r="NQD40" s="283"/>
      <c r="NQE40" s="283"/>
      <c r="NQF40" s="283"/>
      <c r="NQG40" s="283"/>
      <c r="NQH40" s="283"/>
      <c r="NQI40" s="283"/>
      <c r="NQJ40" s="283"/>
      <c r="NQK40" s="283"/>
      <c r="NQL40" s="283"/>
      <c r="NQM40" s="283"/>
      <c r="NQN40" s="283"/>
      <c r="NQO40" s="283"/>
      <c r="NQP40" s="283"/>
      <c r="NQQ40" s="283"/>
      <c r="NQR40" s="283"/>
      <c r="NQS40" s="283"/>
      <c r="NQT40" s="283"/>
      <c r="NQU40" s="283"/>
      <c r="NQV40" s="283"/>
      <c r="NQW40" s="283"/>
      <c r="NQX40" s="283"/>
      <c r="NQY40" s="283"/>
      <c r="NQZ40" s="283"/>
      <c r="NRA40" s="283"/>
      <c r="NRB40" s="283"/>
      <c r="NRC40" s="283"/>
      <c r="NRD40" s="283"/>
      <c r="NRE40" s="283"/>
      <c r="NRF40" s="283"/>
      <c r="NRG40" s="283"/>
      <c r="NRH40" s="283"/>
      <c r="NRI40" s="283"/>
      <c r="NRJ40" s="283"/>
      <c r="NRK40" s="283"/>
      <c r="NRL40" s="283"/>
      <c r="NRM40" s="283"/>
      <c r="NRN40" s="283"/>
      <c r="NRO40" s="283"/>
      <c r="NRP40" s="283"/>
      <c r="NRQ40" s="283"/>
      <c r="NRR40" s="283"/>
      <c r="NRS40" s="283"/>
      <c r="NRT40" s="283"/>
      <c r="NRU40" s="283"/>
      <c r="NRV40" s="283"/>
      <c r="NRW40" s="283"/>
      <c r="NRX40" s="283"/>
      <c r="NRY40" s="283"/>
      <c r="NRZ40" s="283"/>
      <c r="NSA40" s="283"/>
      <c r="NSB40" s="283"/>
      <c r="NSC40" s="283"/>
      <c r="NSD40" s="283"/>
      <c r="NSE40" s="283"/>
      <c r="NSF40" s="283"/>
      <c r="NSG40" s="283"/>
      <c r="NSH40" s="283"/>
      <c r="NSI40" s="283"/>
      <c r="NSJ40" s="283"/>
      <c r="NSK40" s="283"/>
      <c r="NSL40" s="283"/>
      <c r="NSM40" s="283"/>
      <c r="NSN40" s="283"/>
      <c r="NSO40" s="283"/>
      <c r="NSP40" s="283"/>
      <c r="NSQ40" s="283"/>
      <c r="NSR40" s="283"/>
      <c r="NSS40" s="283"/>
      <c r="NST40" s="283"/>
      <c r="NSU40" s="283"/>
      <c r="NSV40" s="283"/>
      <c r="NSW40" s="283"/>
      <c r="NSX40" s="283"/>
      <c r="NSY40" s="283"/>
      <c r="NSZ40" s="283"/>
      <c r="NTA40" s="283"/>
      <c r="NTB40" s="283"/>
      <c r="NTC40" s="283"/>
      <c r="NTD40" s="283"/>
      <c r="NTE40" s="283"/>
      <c r="NTF40" s="283"/>
      <c r="NTG40" s="283"/>
      <c r="NTH40" s="283"/>
      <c r="NTI40" s="283"/>
      <c r="NTJ40" s="283"/>
      <c r="NTK40" s="283"/>
      <c r="NTL40" s="283"/>
      <c r="NTM40" s="283"/>
      <c r="NTN40" s="283"/>
      <c r="NTO40" s="283"/>
      <c r="NTP40" s="283"/>
      <c r="NTQ40" s="283"/>
      <c r="NTR40" s="283"/>
      <c r="NTS40" s="283"/>
      <c r="NTT40" s="283"/>
      <c r="NTU40" s="283"/>
      <c r="NTV40" s="283"/>
      <c r="NTW40" s="283"/>
      <c r="NTX40" s="283"/>
      <c r="NTY40" s="283"/>
      <c r="NTZ40" s="283"/>
      <c r="NUA40" s="283"/>
      <c r="NUB40" s="283"/>
      <c r="NUC40" s="283"/>
      <c r="NUD40" s="283"/>
      <c r="NUE40" s="283"/>
      <c r="NUF40" s="283"/>
      <c r="NUG40" s="283"/>
      <c r="NUH40" s="283"/>
      <c r="NUI40" s="283"/>
      <c r="NUJ40" s="283"/>
      <c r="NUK40" s="283"/>
      <c r="NUL40" s="283"/>
      <c r="NUM40" s="283"/>
      <c r="NUN40" s="283"/>
      <c r="NUO40" s="283"/>
      <c r="NUP40" s="283"/>
      <c r="NUQ40" s="283"/>
      <c r="NUR40" s="283"/>
      <c r="NUS40" s="283"/>
      <c r="NUT40" s="283"/>
      <c r="NUU40" s="283"/>
      <c r="NUV40" s="283"/>
      <c r="NUW40" s="283"/>
      <c r="NUX40" s="283"/>
      <c r="NUY40" s="283"/>
      <c r="NUZ40" s="283"/>
      <c r="NVA40" s="283"/>
      <c r="NVB40" s="283"/>
      <c r="NVC40" s="283"/>
      <c r="NVD40" s="283"/>
      <c r="NVE40" s="283"/>
      <c r="NVF40" s="283"/>
      <c r="NVG40" s="283"/>
      <c r="NVH40" s="283"/>
      <c r="NVI40" s="283"/>
      <c r="NVJ40" s="283"/>
      <c r="NVK40" s="283"/>
      <c r="NVL40" s="283"/>
      <c r="NVM40" s="283"/>
      <c r="NVN40" s="283"/>
      <c r="NVO40" s="283"/>
      <c r="NVP40" s="283"/>
      <c r="NVQ40" s="283"/>
      <c r="NVR40" s="283"/>
      <c r="NVS40" s="283"/>
      <c r="NVT40" s="283"/>
      <c r="NVU40" s="283"/>
      <c r="NVV40" s="283"/>
      <c r="NVW40" s="283"/>
      <c r="NVX40" s="283"/>
      <c r="NVY40" s="283"/>
      <c r="NVZ40" s="283"/>
      <c r="NWA40" s="283"/>
      <c r="NWB40" s="283"/>
      <c r="NWC40" s="283"/>
      <c r="NWD40" s="283"/>
      <c r="NWE40" s="283"/>
      <c r="NWF40" s="283"/>
      <c r="NWG40" s="283"/>
      <c r="NWH40" s="283"/>
      <c r="NWI40" s="283"/>
      <c r="NWJ40" s="283"/>
      <c r="NWK40" s="283"/>
      <c r="NWL40" s="283"/>
      <c r="NWM40" s="283"/>
      <c r="NWN40" s="283"/>
      <c r="NWO40" s="283"/>
      <c r="NWP40" s="283"/>
      <c r="NWQ40" s="283"/>
      <c r="NWR40" s="283"/>
      <c r="NWS40" s="283"/>
      <c r="NWT40" s="283"/>
      <c r="NWU40" s="283"/>
      <c r="NWV40" s="283"/>
      <c r="NWW40" s="283"/>
      <c r="NWX40" s="283"/>
      <c r="NWY40" s="283"/>
      <c r="NWZ40" s="283"/>
      <c r="NXA40" s="283"/>
      <c r="NXB40" s="283"/>
      <c r="NXC40" s="283"/>
      <c r="NXD40" s="283"/>
      <c r="NXE40" s="283"/>
      <c r="NXF40" s="283"/>
      <c r="NXG40" s="283"/>
      <c r="NXH40" s="283"/>
      <c r="NXI40" s="283"/>
      <c r="NXJ40" s="283"/>
      <c r="NXK40" s="283"/>
      <c r="NXL40" s="283"/>
      <c r="NXM40" s="283"/>
      <c r="NXN40" s="283"/>
      <c r="NXO40" s="283"/>
      <c r="NXP40" s="283"/>
      <c r="NXQ40" s="283"/>
      <c r="NXR40" s="283"/>
      <c r="NXS40" s="283"/>
      <c r="NXT40" s="283"/>
      <c r="NXU40" s="283"/>
      <c r="NXV40" s="283"/>
      <c r="NXW40" s="283"/>
      <c r="NXX40" s="283"/>
      <c r="NXY40" s="283"/>
      <c r="NXZ40" s="283"/>
      <c r="NYA40" s="283"/>
      <c r="NYB40" s="283"/>
      <c r="NYC40" s="283"/>
      <c r="NYD40" s="283"/>
      <c r="NYE40" s="283"/>
      <c r="NYF40" s="283"/>
      <c r="NYG40" s="283"/>
      <c r="NYH40" s="283"/>
      <c r="NYI40" s="283"/>
      <c r="NYJ40" s="283"/>
      <c r="NYK40" s="283"/>
      <c r="NYL40" s="283"/>
      <c r="NYM40" s="283"/>
      <c r="NYN40" s="283"/>
      <c r="NYO40" s="283"/>
      <c r="NYP40" s="283"/>
      <c r="NYQ40" s="283"/>
      <c r="NYR40" s="283"/>
      <c r="NYS40" s="283"/>
      <c r="NYT40" s="283"/>
      <c r="NYU40" s="283"/>
      <c r="NYV40" s="283"/>
      <c r="NYW40" s="283"/>
      <c r="NYX40" s="283"/>
      <c r="NYY40" s="283"/>
      <c r="NYZ40" s="283"/>
      <c r="NZA40" s="283"/>
      <c r="NZB40" s="283"/>
      <c r="NZC40" s="283"/>
      <c r="NZD40" s="283"/>
      <c r="NZE40" s="283"/>
      <c r="NZF40" s="283"/>
      <c r="NZG40" s="283"/>
      <c r="NZH40" s="283"/>
      <c r="NZI40" s="283"/>
      <c r="NZJ40" s="283"/>
      <c r="NZK40" s="283"/>
      <c r="NZL40" s="283"/>
      <c r="NZM40" s="283"/>
      <c r="NZN40" s="283"/>
      <c r="NZO40" s="283"/>
      <c r="NZP40" s="283"/>
      <c r="NZQ40" s="283"/>
      <c r="NZR40" s="283"/>
      <c r="NZS40" s="283"/>
      <c r="NZT40" s="283"/>
      <c r="NZU40" s="283"/>
      <c r="NZV40" s="283"/>
      <c r="NZW40" s="283"/>
      <c r="NZX40" s="283"/>
      <c r="NZY40" s="283"/>
      <c r="NZZ40" s="283"/>
      <c r="OAA40" s="283"/>
      <c r="OAB40" s="283"/>
      <c r="OAC40" s="283"/>
      <c r="OAD40" s="283"/>
      <c r="OAE40" s="283"/>
      <c r="OAF40" s="283"/>
      <c r="OAG40" s="283"/>
      <c r="OAH40" s="283"/>
      <c r="OAI40" s="283"/>
      <c r="OAJ40" s="283"/>
      <c r="OAK40" s="283"/>
      <c r="OAL40" s="283"/>
      <c r="OAM40" s="283"/>
      <c r="OAN40" s="283"/>
      <c r="OAO40" s="283"/>
      <c r="OAP40" s="283"/>
      <c r="OAQ40" s="283"/>
      <c r="OAR40" s="283"/>
      <c r="OAS40" s="283"/>
      <c r="OAT40" s="283"/>
      <c r="OAU40" s="283"/>
      <c r="OAV40" s="283"/>
      <c r="OAW40" s="283"/>
      <c r="OAX40" s="283"/>
      <c r="OAY40" s="283"/>
      <c r="OAZ40" s="283"/>
      <c r="OBA40" s="283"/>
      <c r="OBB40" s="283"/>
      <c r="OBC40" s="283"/>
      <c r="OBD40" s="283"/>
      <c r="OBE40" s="283"/>
      <c r="OBF40" s="283"/>
      <c r="OBG40" s="283"/>
      <c r="OBH40" s="283"/>
      <c r="OBI40" s="283"/>
      <c r="OBJ40" s="283"/>
      <c r="OBK40" s="283"/>
      <c r="OBL40" s="283"/>
      <c r="OBM40" s="283"/>
      <c r="OBN40" s="283"/>
      <c r="OBO40" s="283"/>
      <c r="OBP40" s="283"/>
      <c r="OBQ40" s="283"/>
      <c r="OBR40" s="283"/>
      <c r="OBS40" s="283"/>
      <c r="OBT40" s="283"/>
      <c r="OBU40" s="283"/>
      <c r="OBV40" s="283"/>
      <c r="OBW40" s="283"/>
      <c r="OBX40" s="283"/>
      <c r="OBY40" s="283"/>
      <c r="OBZ40" s="283"/>
      <c r="OCA40" s="283"/>
      <c r="OCB40" s="283"/>
      <c r="OCC40" s="283"/>
      <c r="OCD40" s="283"/>
      <c r="OCE40" s="283"/>
      <c r="OCF40" s="283"/>
      <c r="OCG40" s="283"/>
      <c r="OCH40" s="283"/>
      <c r="OCI40" s="283"/>
      <c r="OCJ40" s="283"/>
      <c r="OCK40" s="283"/>
      <c r="OCL40" s="283"/>
      <c r="OCM40" s="283"/>
      <c r="OCN40" s="283"/>
      <c r="OCO40" s="283"/>
      <c r="OCP40" s="283"/>
      <c r="OCQ40" s="283"/>
      <c r="OCR40" s="283"/>
      <c r="OCS40" s="283"/>
      <c r="OCT40" s="283"/>
      <c r="OCU40" s="283"/>
      <c r="OCV40" s="283"/>
      <c r="OCW40" s="283"/>
      <c r="OCX40" s="283"/>
      <c r="OCY40" s="283"/>
      <c r="OCZ40" s="283"/>
      <c r="ODA40" s="283"/>
      <c r="ODB40" s="283"/>
      <c r="ODC40" s="283"/>
      <c r="ODD40" s="283"/>
      <c r="ODE40" s="283"/>
      <c r="ODF40" s="283"/>
      <c r="ODG40" s="283"/>
      <c r="ODH40" s="283"/>
      <c r="ODI40" s="283"/>
      <c r="ODJ40" s="283"/>
      <c r="ODK40" s="283"/>
      <c r="ODL40" s="283"/>
      <c r="ODM40" s="283"/>
      <c r="ODN40" s="283"/>
      <c r="ODO40" s="283"/>
      <c r="ODP40" s="283"/>
      <c r="ODQ40" s="283"/>
      <c r="ODR40" s="283"/>
      <c r="ODS40" s="283"/>
      <c r="ODT40" s="283"/>
      <c r="ODU40" s="283"/>
      <c r="ODV40" s="283"/>
      <c r="ODW40" s="283"/>
      <c r="ODX40" s="283"/>
      <c r="ODY40" s="283"/>
      <c r="ODZ40" s="283"/>
      <c r="OEA40" s="283"/>
      <c r="OEB40" s="283"/>
      <c r="OEC40" s="283"/>
      <c r="OED40" s="283"/>
      <c r="OEE40" s="283"/>
      <c r="OEF40" s="283"/>
      <c r="OEG40" s="283"/>
      <c r="OEH40" s="283"/>
      <c r="OEI40" s="283"/>
      <c r="OEJ40" s="283"/>
      <c r="OEK40" s="283"/>
      <c r="OEL40" s="283"/>
      <c r="OEM40" s="283"/>
      <c r="OEN40" s="283"/>
      <c r="OEO40" s="283"/>
      <c r="OEP40" s="283"/>
      <c r="OEQ40" s="283"/>
      <c r="OER40" s="283"/>
      <c r="OES40" s="283"/>
      <c r="OET40" s="283"/>
      <c r="OEU40" s="283"/>
      <c r="OEV40" s="283"/>
      <c r="OEW40" s="283"/>
      <c r="OEX40" s="283"/>
      <c r="OEY40" s="283"/>
      <c r="OEZ40" s="283"/>
      <c r="OFA40" s="283"/>
      <c r="OFB40" s="283"/>
      <c r="OFC40" s="283"/>
      <c r="OFD40" s="283"/>
      <c r="OFE40" s="283"/>
      <c r="OFF40" s="283"/>
      <c r="OFG40" s="283"/>
      <c r="OFH40" s="283"/>
      <c r="OFI40" s="283"/>
      <c r="OFJ40" s="283"/>
      <c r="OFK40" s="283"/>
      <c r="OFL40" s="283"/>
      <c r="OFM40" s="283"/>
      <c r="OFN40" s="283"/>
      <c r="OFO40" s="283"/>
      <c r="OFP40" s="283"/>
      <c r="OFQ40" s="283"/>
      <c r="OFR40" s="283"/>
      <c r="OFS40" s="283"/>
      <c r="OFT40" s="283"/>
      <c r="OFU40" s="283"/>
      <c r="OFV40" s="283"/>
      <c r="OFW40" s="283"/>
      <c r="OFX40" s="283"/>
      <c r="OFY40" s="283"/>
      <c r="OFZ40" s="283"/>
      <c r="OGA40" s="283"/>
      <c r="OGB40" s="283"/>
      <c r="OGC40" s="283"/>
      <c r="OGD40" s="283"/>
      <c r="OGE40" s="283"/>
      <c r="OGF40" s="283"/>
      <c r="OGG40" s="283"/>
      <c r="OGH40" s="283"/>
      <c r="OGI40" s="283"/>
      <c r="OGJ40" s="283"/>
      <c r="OGK40" s="283"/>
      <c r="OGL40" s="283"/>
      <c r="OGM40" s="283"/>
      <c r="OGN40" s="283"/>
      <c r="OGO40" s="283"/>
      <c r="OGP40" s="283"/>
      <c r="OGQ40" s="283"/>
      <c r="OGR40" s="283"/>
      <c r="OGS40" s="283"/>
      <c r="OGT40" s="283"/>
      <c r="OGU40" s="283"/>
      <c r="OGV40" s="283"/>
      <c r="OGW40" s="283"/>
      <c r="OGX40" s="283"/>
      <c r="OGY40" s="283"/>
      <c r="OGZ40" s="283"/>
      <c r="OHA40" s="283"/>
      <c r="OHB40" s="283"/>
      <c r="OHC40" s="283"/>
      <c r="OHD40" s="283"/>
      <c r="OHE40" s="283"/>
      <c r="OHF40" s="283"/>
      <c r="OHG40" s="283"/>
      <c r="OHH40" s="283"/>
      <c r="OHI40" s="283"/>
      <c r="OHJ40" s="283"/>
      <c r="OHK40" s="283"/>
      <c r="OHL40" s="283"/>
      <c r="OHM40" s="283"/>
      <c r="OHN40" s="283"/>
      <c r="OHO40" s="283"/>
      <c r="OHP40" s="283"/>
      <c r="OHQ40" s="283"/>
      <c r="OHR40" s="283"/>
      <c r="OHS40" s="283"/>
      <c r="OHT40" s="283"/>
      <c r="OHU40" s="283"/>
      <c r="OHV40" s="283"/>
      <c r="OHW40" s="283"/>
      <c r="OHX40" s="283"/>
      <c r="OHY40" s="283"/>
      <c r="OHZ40" s="283"/>
      <c r="OIA40" s="283"/>
      <c r="OIB40" s="283"/>
      <c r="OIC40" s="283"/>
      <c r="OID40" s="283"/>
      <c r="OIE40" s="283"/>
      <c r="OIF40" s="283"/>
      <c r="OIG40" s="283"/>
      <c r="OIH40" s="283"/>
      <c r="OII40" s="283"/>
      <c r="OIJ40" s="283"/>
      <c r="OIK40" s="283"/>
      <c r="OIL40" s="283"/>
      <c r="OIM40" s="283"/>
      <c r="OIN40" s="283"/>
      <c r="OIO40" s="283"/>
      <c r="OIP40" s="283"/>
      <c r="OIQ40" s="283"/>
      <c r="OIR40" s="283"/>
      <c r="OIS40" s="283"/>
      <c r="OIT40" s="283"/>
      <c r="OIU40" s="283"/>
      <c r="OIV40" s="283"/>
      <c r="OIW40" s="283"/>
      <c r="OIX40" s="283"/>
      <c r="OIY40" s="283"/>
      <c r="OIZ40" s="283"/>
      <c r="OJA40" s="283"/>
      <c r="OJB40" s="283"/>
      <c r="OJC40" s="283"/>
      <c r="OJD40" s="283"/>
      <c r="OJE40" s="283"/>
      <c r="OJF40" s="283"/>
      <c r="OJG40" s="283"/>
      <c r="OJH40" s="283"/>
      <c r="OJI40" s="283"/>
      <c r="OJJ40" s="283"/>
      <c r="OJK40" s="283"/>
      <c r="OJL40" s="283"/>
      <c r="OJM40" s="283"/>
      <c r="OJN40" s="283"/>
      <c r="OJO40" s="283"/>
      <c r="OJP40" s="283"/>
      <c r="OJQ40" s="283"/>
      <c r="OJR40" s="283"/>
      <c r="OJS40" s="283"/>
      <c r="OJT40" s="283"/>
      <c r="OJU40" s="283"/>
      <c r="OJV40" s="283"/>
      <c r="OJW40" s="283"/>
      <c r="OJX40" s="283"/>
      <c r="OJY40" s="283"/>
      <c r="OJZ40" s="283"/>
      <c r="OKA40" s="283"/>
      <c r="OKB40" s="283"/>
      <c r="OKC40" s="283"/>
      <c r="OKD40" s="283"/>
      <c r="OKE40" s="283"/>
      <c r="OKF40" s="283"/>
      <c r="OKG40" s="283"/>
      <c r="OKH40" s="283"/>
      <c r="OKI40" s="283"/>
      <c r="OKJ40" s="283"/>
      <c r="OKK40" s="283"/>
      <c r="OKL40" s="283"/>
      <c r="OKM40" s="283"/>
      <c r="OKN40" s="283"/>
      <c r="OKO40" s="283"/>
      <c r="OKP40" s="283"/>
      <c r="OKQ40" s="283"/>
      <c r="OKR40" s="283"/>
      <c r="OKS40" s="283"/>
      <c r="OKT40" s="283"/>
      <c r="OKU40" s="283"/>
      <c r="OKV40" s="283"/>
      <c r="OKW40" s="283"/>
      <c r="OKX40" s="283"/>
      <c r="OKY40" s="283"/>
      <c r="OKZ40" s="283"/>
      <c r="OLA40" s="283"/>
      <c r="OLB40" s="283"/>
      <c r="OLC40" s="283"/>
      <c r="OLD40" s="283"/>
      <c r="OLE40" s="283"/>
      <c r="OLF40" s="283"/>
      <c r="OLG40" s="283"/>
      <c r="OLH40" s="283"/>
      <c r="OLI40" s="283"/>
      <c r="OLJ40" s="283"/>
      <c r="OLK40" s="283"/>
      <c r="OLL40" s="283"/>
      <c r="OLM40" s="283"/>
      <c r="OLN40" s="283"/>
      <c r="OLO40" s="283"/>
      <c r="OLP40" s="283"/>
      <c r="OLQ40" s="283"/>
      <c r="OLR40" s="283"/>
      <c r="OLS40" s="283"/>
      <c r="OLT40" s="283"/>
      <c r="OLU40" s="283"/>
      <c r="OLV40" s="283"/>
      <c r="OLW40" s="283"/>
      <c r="OLX40" s="283"/>
      <c r="OLY40" s="283"/>
      <c r="OLZ40" s="283"/>
      <c r="OMA40" s="283"/>
      <c r="OMB40" s="283"/>
      <c r="OMC40" s="283"/>
      <c r="OMD40" s="283"/>
      <c r="OME40" s="283"/>
      <c r="OMF40" s="283"/>
      <c r="OMG40" s="283"/>
      <c r="OMH40" s="283"/>
      <c r="OMI40" s="283"/>
      <c r="OMJ40" s="283"/>
      <c r="OMK40" s="283"/>
      <c r="OML40" s="283"/>
      <c r="OMM40" s="283"/>
      <c r="OMN40" s="283"/>
      <c r="OMO40" s="283"/>
      <c r="OMP40" s="283"/>
      <c r="OMQ40" s="283"/>
      <c r="OMR40" s="283"/>
      <c r="OMS40" s="283"/>
      <c r="OMT40" s="283"/>
      <c r="OMU40" s="283"/>
      <c r="OMV40" s="283"/>
      <c r="OMW40" s="283"/>
      <c r="OMX40" s="283"/>
      <c r="OMY40" s="283"/>
      <c r="OMZ40" s="283"/>
      <c r="ONA40" s="283"/>
      <c r="ONB40" s="283"/>
      <c r="ONC40" s="283"/>
      <c r="OND40" s="283"/>
      <c r="ONE40" s="283"/>
      <c r="ONF40" s="283"/>
      <c r="ONG40" s="283"/>
      <c r="ONH40" s="283"/>
      <c r="ONI40" s="283"/>
      <c r="ONJ40" s="283"/>
      <c r="ONK40" s="283"/>
      <c r="ONL40" s="283"/>
      <c r="ONM40" s="283"/>
      <c r="ONN40" s="283"/>
      <c r="ONO40" s="283"/>
      <c r="ONP40" s="283"/>
      <c r="ONQ40" s="283"/>
      <c r="ONR40" s="283"/>
      <c r="ONS40" s="283"/>
      <c r="ONT40" s="283"/>
      <c r="ONU40" s="283"/>
      <c r="ONV40" s="283"/>
      <c r="ONW40" s="283"/>
      <c r="ONX40" s="283"/>
      <c r="ONY40" s="283"/>
      <c r="ONZ40" s="283"/>
      <c r="OOA40" s="283"/>
      <c r="OOB40" s="283"/>
      <c r="OOC40" s="283"/>
      <c r="OOD40" s="283"/>
      <c r="OOE40" s="283"/>
      <c r="OOF40" s="283"/>
      <c r="OOG40" s="283"/>
      <c r="OOH40" s="283"/>
      <c r="OOI40" s="283"/>
      <c r="OOJ40" s="283"/>
      <c r="OOK40" s="283"/>
      <c r="OOL40" s="283"/>
      <c r="OOM40" s="283"/>
      <c r="OON40" s="283"/>
      <c r="OOO40" s="283"/>
      <c r="OOP40" s="283"/>
      <c r="OOQ40" s="283"/>
      <c r="OOR40" s="283"/>
      <c r="OOS40" s="283"/>
      <c r="OOT40" s="283"/>
      <c r="OOU40" s="283"/>
      <c r="OOV40" s="283"/>
      <c r="OOW40" s="283"/>
      <c r="OOX40" s="283"/>
      <c r="OOY40" s="283"/>
      <c r="OOZ40" s="283"/>
      <c r="OPA40" s="283"/>
      <c r="OPB40" s="283"/>
      <c r="OPC40" s="283"/>
      <c r="OPD40" s="283"/>
      <c r="OPE40" s="283"/>
      <c r="OPF40" s="283"/>
      <c r="OPG40" s="283"/>
      <c r="OPH40" s="283"/>
      <c r="OPI40" s="283"/>
      <c r="OPJ40" s="283"/>
      <c r="OPK40" s="283"/>
      <c r="OPL40" s="283"/>
      <c r="OPM40" s="283"/>
      <c r="OPN40" s="283"/>
      <c r="OPO40" s="283"/>
      <c r="OPP40" s="283"/>
      <c r="OPQ40" s="283"/>
      <c r="OPR40" s="283"/>
      <c r="OPS40" s="283"/>
      <c r="OPT40" s="283"/>
      <c r="OPU40" s="283"/>
      <c r="OPV40" s="283"/>
      <c r="OPW40" s="283"/>
      <c r="OPX40" s="283"/>
      <c r="OPY40" s="283"/>
      <c r="OPZ40" s="283"/>
      <c r="OQA40" s="283"/>
      <c r="OQB40" s="283"/>
      <c r="OQC40" s="283"/>
      <c r="OQD40" s="283"/>
      <c r="OQE40" s="283"/>
      <c r="OQF40" s="283"/>
      <c r="OQG40" s="283"/>
      <c r="OQH40" s="283"/>
      <c r="OQI40" s="283"/>
      <c r="OQJ40" s="283"/>
      <c r="OQK40" s="283"/>
      <c r="OQL40" s="283"/>
      <c r="OQM40" s="283"/>
      <c r="OQN40" s="283"/>
      <c r="OQO40" s="283"/>
      <c r="OQP40" s="283"/>
      <c r="OQQ40" s="283"/>
      <c r="OQR40" s="283"/>
      <c r="OQS40" s="283"/>
      <c r="OQT40" s="283"/>
      <c r="OQU40" s="283"/>
      <c r="OQV40" s="283"/>
      <c r="OQW40" s="283"/>
      <c r="OQX40" s="283"/>
      <c r="OQY40" s="283"/>
      <c r="OQZ40" s="283"/>
      <c r="ORA40" s="283"/>
      <c r="ORB40" s="283"/>
      <c r="ORC40" s="283"/>
      <c r="ORD40" s="283"/>
      <c r="ORE40" s="283"/>
      <c r="ORF40" s="283"/>
      <c r="ORG40" s="283"/>
      <c r="ORH40" s="283"/>
      <c r="ORI40" s="283"/>
      <c r="ORJ40" s="283"/>
      <c r="ORK40" s="283"/>
      <c r="ORL40" s="283"/>
      <c r="ORM40" s="283"/>
      <c r="ORN40" s="283"/>
      <c r="ORO40" s="283"/>
      <c r="ORP40" s="283"/>
      <c r="ORQ40" s="283"/>
      <c r="ORR40" s="283"/>
      <c r="ORS40" s="283"/>
      <c r="ORT40" s="283"/>
      <c r="ORU40" s="283"/>
      <c r="ORV40" s="283"/>
      <c r="ORW40" s="283"/>
      <c r="ORX40" s="283"/>
      <c r="ORY40" s="283"/>
      <c r="ORZ40" s="283"/>
      <c r="OSA40" s="283"/>
      <c r="OSB40" s="283"/>
      <c r="OSC40" s="283"/>
      <c r="OSD40" s="283"/>
      <c r="OSE40" s="283"/>
      <c r="OSF40" s="283"/>
      <c r="OSG40" s="283"/>
      <c r="OSH40" s="283"/>
      <c r="OSI40" s="283"/>
      <c r="OSJ40" s="283"/>
      <c r="OSK40" s="283"/>
      <c r="OSL40" s="283"/>
      <c r="OSM40" s="283"/>
      <c r="OSN40" s="283"/>
      <c r="OSO40" s="283"/>
      <c r="OSP40" s="283"/>
      <c r="OSQ40" s="283"/>
      <c r="OSR40" s="283"/>
      <c r="OSS40" s="283"/>
      <c r="OST40" s="283"/>
      <c r="OSU40" s="283"/>
      <c r="OSV40" s="283"/>
      <c r="OSW40" s="283"/>
      <c r="OSX40" s="283"/>
      <c r="OSY40" s="283"/>
      <c r="OSZ40" s="283"/>
      <c r="OTA40" s="283"/>
      <c r="OTB40" s="283"/>
      <c r="OTC40" s="283"/>
      <c r="OTD40" s="283"/>
      <c r="OTE40" s="283"/>
      <c r="OTF40" s="283"/>
      <c r="OTG40" s="283"/>
      <c r="OTH40" s="283"/>
      <c r="OTI40" s="283"/>
      <c r="OTJ40" s="283"/>
      <c r="OTK40" s="283"/>
      <c r="OTL40" s="283"/>
      <c r="OTM40" s="283"/>
      <c r="OTN40" s="283"/>
      <c r="OTO40" s="283"/>
      <c r="OTP40" s="283"/>
      <c r="OTQ40" s="283"/>
      <c r="OTR40" s="283"/>
      <c r="OTS40" s="283"/>
      <c r="OTT40" s="283"/>
      <c r="OTU40" s="283"/>
      <c r="OTV40" s="283"/>
      <c r="OTW40" s="283"/>
      <c r="OTX40" s="283"/>
      <c r="OTY40" s="283"/>
      <c r="OTZ40" s="283"/>
      <c r="OUA40" s="283"/>
      <c r="OUB40" s="283"/>
      <c r="OUC40" s="283"/>
      <c r="OUD40" s="283"/>
      <c r="OUE40" s="283"/>
      <c r="OUF40" s="283"/>
      <c r="OUG40" s="283"/>
      <c r="OUH40" s="283"/>
      <c r="OUI40" s="283"/>
      <c r="OUJ40" s="283"/>
      <c r="OUK40" s="283"/>
      <c r="OUL40" s="283"/>
      <c r="OUM40" s="283"/>
      <c r="OUN40" s="283"/>
      <c r="OUO40" s="283"/>
      <c r="OUP40" s="283"/>
      <c r="OUQ40" s="283"/>
      <c r="OUR40" s="283"/>
      <c r="OUS40" s="283"/>
      <c r="OUT40" s="283"/>
      <c r="OUU40" s="283"/>
      <c r="OUV40" s="283"/>
      <c r="OUW40" s="283"/>
      <c r="OUX40" s="283"/>
      <c r="OUY40" s="283"/>
      <c r="OUZ40" s="283"/>
      <c r="OVA40" s="283"/>
      <c r="OVB40" s="283"/>
      <c r="OVC40" s="283"/>
      <c r="OVD40" s="283"/>
      <c r="OVE40" s="283"/>
      <c r="OVF40" s="283"/>
      <c r="OVG40" s="283"/>
      <c r="OVH40" s="283"/>
      <c r="OVI40" s="283"/>
      <c r="OVJ40" s="283"/>
      <c r="OVK40" s="283"/>
      <c r="OVL40" s="283"/>
      <c r="OVM40" s="283"/>
      <c r="OVN40" s="283"/>
      <c r="OVO40" s="283"/>
      <c r="OVP40" s="283"/>
      <c r="OVQ40" s="283"/>
      <c r="OVR40" s="283"/>
      <c r="OVS40" s="283"/>
      <c r="OVT40" s="283"/>
      <c r="OVU40" s="283"/>
      <c r="OVV40" s="283"/>
      <c r="OVW40" s="283"/>
      <c r="OVX40" s="283"/>
      <c r="OVY40" s="283"/>
      <c r="OVZ40" s="283"/>
      <c r="OWA40" s="283"/>
      <c r="OWB40" s="283"/>
      <c r="OWC40" s="283"/>
      <c r="OWD40" s="283"/>
      <c r="OWE40" s="283"/>
      <c r="OWF40" s="283"/>
      <c r="OWG40" s="283"/>
      <c r="OWH40" s="283"/>
      <c r="OWI40" s="283"/>
      <c r="OWJ40" s="283"/>
      <c r="OWK40" s="283"/>
      <c r="OWL40" s="283"/>
      <c r="OWM40" s="283"/>
      <c r="OWN40" s="283"/>
      <c r="OWO40" s="283"/>
      <c r="OWP40" s="283"/>
      <c r="OWQ40" s="283"/>
      <c r="OWR40" s="283"/>
      <c r="OWS40" s="283"/>
      <c r="OWT40" s="283"/>
      <c r="OWU40" s="283"/>
      <c r="OWV40" s="283"/>
      <c r="OWW40" s="283"/>
      <c r="OWX40" s="283"/>
      <c r="OWY40" s="283"/>
      <c r="OWZ40" s="283"/>
      <c r="OXA40" s="283"/>
      <c r="OXB40" s="283"/>
      <c r="OXC40" s="283"/>
      <c r="OXD40" s="283"/>
      <c r="OXE40" s="283"/>
      <c r="OXF40" s="283"/>
      <c r="OXG40" s="283"/>
      <c r="OXH40" s="283"/>
      <c r="OXI40" s="283"/>
      <c r="OXJ40" s="283"/>
      <c r="OXK40" s="283"/>
      <c r="OXL40" s="283"/>
      <c r="OXM40" s="283"/>
      <c r="OXN40" s="283"/>
      <c r="OXO40" s="283"/>
      <c r="OXP40" s="283"/>
      <c r="OXQ40" s="283"/>
      <c r="OXR40" s="283"/>
      <c r="OXS40" s="283"/>
      <c r="OXT40" s="283"/>
      <c r="OXU40" s="283"/>
      <c r="OXV40" s="283"/>
      <c r="OXW40" s="283"/>
      <c r="OXX40" s="283"/>
      <c r="OXY40" s="283"/>
      <c r="OXZ40" s="283"/>
      <c r="OYA40" s="283"/>
      <c r="OYB40" s="283"/>
      <c r="OYC40" s="283"/>
      <c r="OYD40" s="283"/>
      <c r="OYE40" s="283"/>
      <c r="OYF40" s="283"/>
      <c r="OYG40" s="283"/>
      <c r="OYH40" s="283"/>
      <c r="OYI40" s="283"/>
      <c r="OYJ40" s="283"/>
      <c r="OYK40" s="283"/>
      <c r="OYL40" s="283"/>
      <c r="OYM40" s="283"/>
      <c r="OYN40" s="283"/>
      <c r="OYO40" s="283"/>
      <c r="OYP40" s="283"/>
      <c r="OYQ40" s="283"/>
      <c r="OYR40" s="283"/>
      <c r="OYS40" s="283"/>
      <c r="OYT40" s="283"/>
      <c r="OYU40" s="283"/>
      <c r="OYV40" s="283"/>
      <c r="OYW40" s="283"/>
      <c r="OYX40" s="283"/>
      <c r="OYY40" s="283"/>
      <c r="OYZ40" s="283"/>
      <c r="OZA40" s="283"/>
      <c r="OZB40" s="283"/>
      <c r="OZC40" s="283"/>
      <c r="OZD40" s="283"/>
      <c r="OZE40" s="283"/>
      <c r="OZF40" s="283"/>
      <c r="OZG40" s="283"/>
      <c r="OZH40" s="283"/>
      <c r="OZI40" s="283"/>
      <c r="OZJ40" s="283"/>
      <c r="OZK40" s="283"/>
      <c r="OZL40" s="283"/>
      <c r="OZM40" s="283"/>
      <c r="OZN40" s="283"/>
      <c r="OZO40" s="283"/>
      <c r="OZP40" s="283"/>
      <c r="OZQ40" s="283"/>
      <c r="OZR40" s="283"/>
      <c r="OZS40" s="283"/>
      <c r="OZT40" s="283"/>
      <c r="OZU40" s="283"/>
      <c r="OZV40" s="283"/>
      <c r="OZW40" s="283"/>
      <c r="OZX40" s="283"/>
      <c r="OZY40" s="283"/>
      <c r="OZZ40" s="283"/>
      <c r="PAA40" s="283"/>
      <c r="PAB40" s="283"/>
      <c r="PAC40" s="283"/>
      <c r="PAD40" s="283"/>
      <c r="PAE40" s="283"/>
      <c r="PAF40" s="283"/>
      <c r="PAG40" s="283"/>
      <c r="PAH40" s="283"/>
      <c r="PAI40" s="283"/>
      <c r="PAJ40" s="283"/>
      <c r="PAK40" s="283"/>
      <c r="PAL40" s="283"/>
      <c r="PAM40" s="283"/>
      <c r="PAN40" s="283"/>
      <c r="PAO40" s="283"/>
      <c r="PAP40" s="283"/>
      <c r="PAQ40" s="283"/>
      <c r="PAR40" s="283"/>
      <c r="PAS40" s="283"/>
      <c r="PAT40" s="283"/>
      <c r="PAU40" s="283"/>
      <c r="PAV40" s="283"/>
      <c r="PAW40" s="283"/>
      <c r="PAX40" s="283"/>
      <c r="PAY40" s="283"/>
      <c r="PAZ40" s="283"/>
      <c r="PBA40" s="283"/>
      <c r="PBB40" s="283"/>
      <c r="PBC40" s="283"/>
      <c r="PBD40" s="283"/>
      <c r="PBE40" s="283"/>
      <c r="PBF40" s="283"/>
      <c r="PBG40" s="283"/>
      <c r="PBH40" s="283"/>
      <c r="PBI40" s="283"/>
      <c r="PBJ40" s="283"/>
      <c r="PBK40" s="283"/>
      <c r="PBL40" s="283"/>
      <c r="PBM40" s="283"/>
      <c r="PBN40" s="283"/>
      <c r="PBO40" s="283"/>
      <c r="PBP40" s="283"/>
      <c r="PBQ40" s="283"/>
      <c r="PBR40" s="283"/>
      <c r="PBS40" s="283"/>
      <c r="PBT40" s="283"/>
      <c r="PBU40" s="283"/>
      <c r="PBV40" s="283"/>
      <c r="PBW40" s="283"/>
      <c r="PBX40" s="283"/>
      <c r="PBY40" s="283"/>
      <c r="PBZ40" s="283"/>
      <c r="PCA40" s="283"/>
      <c r="PCB40" s="283"/>
      <c r="PCC40" s="283"/>
      <c r="PCD40" s="283"/>
      <c r="PCE40" s="283"/>
      <c r="PCF40" s="283"/>
      <c r="PCG40" s="283"/>
      <c r="PCH40" s="283"/>
      <c r="PCI40" s="283"/>
      <c r="PCJ40" s="283"/>
      <c r="PCK40" s="283"/>
      <c r="PCL40" s="283"/>
      <c r="PCM40" s="283"/>
      <c r="PCN40" s="283"/>
      <c r="PCO40" s="283"/>
      <c r="PCP40" s="283"/>
      <c r="PCQ40" s="283"/>
      <c r="PCR40" s="283"/>
      <c r="PCS40" s="283"/>
      <c r="PCT40" s="283"/>
      <c r="PCU40" s="283"/>
      <c r="PCV40" s="283"/>
      <c r="PCW40" s="283"/>
      <c r="PCX40" s="283"/>
      <c r="PCY40" s="283"/>
      <c r="PCZ40" s="283"/>
      <c r="PDA40" s="283"/>
      <c r="PDB40" s="283"/>
      <c r="PDC40" s="283"/>
      <c r="PDD40" s="283"/>
      <c r="PDE40" s="283"/>
      <c r="PDF40" s="283"/>
      <c r="PDG40" s="283"/>
      <c r="PDH40" s="283"/>
      <c r="PDI40" s="283"/>
      <c r="PDJ40" s="283"/>
      <c r="PDK40" s="283"/>
      <c r="PDL40" s="283"/>
      <c r="PDM40" s="283"/>
      <c r="PDN40" s="283"/>
      <c r="PDO40" s="283"/>
      <c r="PDP40" s="283"/>
      <c r="PDQ40" s="283"/>
      <c r="PDR40" s="283"/>
      <c r="PDS40" s="283"/>
      <c r="PDT40" s="283"/>
      <c r="PDU40" s="283"/>
      <c r="PDV40" s="283"/>
      <c r="PDW40" s="283"/>
      <c r="PDX40" s="283"/>
      <c r="PDY40" s="283"/>
      <c r="PDZ40" s="283"/>
      <c r="PEA40" s="283"/>
      <c r="PEB40" s="283"/>
      <c r="PEC40" s="283"/>
      <c r="PED40" s="283"/>
      <c r="PEE40" s="283"/>
      <c r="PEF40" s="283"/>
      <c r="PEG40" s="283"/>
      <c r="PEH40" s="283"/>
      <c r="PEI40" s="283"/>
      <c r="PEJ40" s="283"/>
      <c r="PEK40" s="283"/>
      <c r="PEL40" s="283"/>
      <c r="PEM40" s="283"/>
      <c r="PEN40" s="283"/>
      <c r="PEO40" s="283"/>
      <c r="PEP40" s="283"/>
      <c r="PEQ40" s="283"/>
      <c r="PER40" s="283"/>
      <c r="PES40" s="283"/>
      <c r="PET40" s="283"/>
      <c r="PEU40" s="283"/>
      <c r="PEV40" s="283"/>
      <c r="PEW40" s="283"/>
      <c r="PEX40" s="283"/>
      <c r="PEY40" s="283"/>
      <c r="PEZ40" s="283"/>
      <c r="PFA40" s="283"/>
      <c r="PFB40" s="283"/>
      <c r="PFC40" s="283"/>
      <c r="PFD40" s="283"/>
      <c r="PFE40" s="283"/>
      <c r="PFF40" s="283"/>
      <c r="PFG40" s="283"/>
      <c r="PFH40" s="283"/>
      <c r="PFI40" s="283"/>
      <c r="PFJ40" s="283"/>
      <c r="PFK40" s="283"/>
      <c r="PFL40" s="283"/>
      <c r="PFM40" s="283"/>
      <c r="PFN40" s="283"/>
      <c r="PFO40" s="283"/>
      <c r="PFP40" s="283"/>
      <c r="PFQ40" s="283"/>
      <c r="PFR40" s="283"/>
      <c r="PFS40" s="283"/>
      <c r="PFT40" s="283"/>
      <c r="PFU40" s="283"/>
      <c r="PFV40" s="283"/>
      <c r="PFW40" s="283"/>
      <c r="PFX40" s="283"/>
      <c r="PFY40" s="283"/>
      <c r="PFZ40" s="283"/>
      <c r="PGA40" s="283"/>
      <c r="PGB40" s="283"/>
      <c r="PGC40" s="283"/>
      <c r="PGD40" s="283"/>
      <c r="PGE40" s="283"/>
      <c r="PGF40" s="283"/>
      <c r="PGG40" s="283"/>
      <c r="PGH40" s="283"/>
      <c r="PGI40" s="283"/>
      <c r="PGJ40" s="283"/>
      <c r="PGK40" s="283"/>
      <c r="PGL40" s="283"/>
      <c r="PGM40" s="283"/>
      <c r="PGN40" s="283"/>
      <c r="PGO40" s="283"/>
      <c r="PGP40" s="283"/>
      <c r="PGQ40" s="283"/>
      <c r="PGR40" s="283"/>
      <c r="PGS40" s="283"/>
      <c r="PGT40" s="283"/>
      <c r="PGU40" s="283"/>
      <c r="PGV40" s="283"/>
      <c r="PGW40" s="283"/>
      <c r="PGX40" s="283"/>
      <c r="PGY40" s="283"/>
      <c r="PGZ40" s="283"/>
      <c r="PHA40" s="283"/>
      <c r="PHB40" s="283"/>
      <c r="PHC40" s="283"/>
      <c r="PHD40" s="283"/>
      <c r="PHE40" s="283"/>
      <c r="PHF40" s="283"/>
      <c r="PHG40" s="283"/>
      <c r="PHH40" s="283"/>
      <c r="PHI40" s="283"/>
      <c r="PHJ40" s="283"/>
      <c r="PHK40" s="283"/>
      <c r="PHL40" s="283"/>
      <c r="PHM40" s="283"/>
      <c r="PHN40" s="283"/>
      <c r="PHO40" s="283"/>
      <c r="PHP40" s="283"/>
      <c r="PHQ40" s="283"/>
      <c r="PHR40" s="283"/>
      <c r="PHS40" s="283"/>
      <c r="PHT40" s="283"/>
      <c r="PHU40" s="283"/>
      <c r="PHV40" s="283"/>
      <c r="PHW40" s="283"/>
      <c r="PHX40" s="283"/>
      <c r="PHY40" s="283"/>
      <c r="PHZ40" s="283"/>
      <c r="PIA40" s="283"/>
      <c r="PIB40" s="283"/>
      <c r="PIC40" s="283"/>
      <c r="PID40" s="283"/>
      <c r="PIE40" s="283"/>
      <c r="PIF40" s="283"/>
      <c r="PIG40" s="283"/>
      <c r="PIH40" s="283"/>
      <c r="PII40" s="283"/>
      <c r="PIJ40" s="283"/>
      <c r="PIK40" s="283"/>
      <c r="PIL40" s="283"/>
      <c r="PIM40" s="283"/>
      <c r="PIN40" s="283"/>
      <c r="PIO40" s="283"/>
      <c r="PIP40" s="283"/>
      <c r="PIQ40" s="283"/>
      <c r="PIR40" s="283"/>
      <c r="PIS40" s="283"/>
      <c r="PIT40" s="283"/>
      <c r="PIU40" s="283"/>
      <c r="PIV40" s="283"/>
      <c r="PIW40" s="283"/>
      <c r="PIX40" s="283"/>
      <c r="PIY40" s="283"/>
      <c r="PIZ40" s="283"/>
      <c r="PJA40" s="283"/>
      <c r="PJB40" s="283"/>
      <c r="PJC40" s="283"/>
      <c r="PJD40" s="283"/>
      <c r="PJE40" s="283"/>
      <c r="PJF40" s="283"/>
      <c r="PJG40" s="283"/>
      <c r="PJH40" s="283"/>
      <c r="PJI40" s="283"/>
      <c r="PJJ40" s="283"/>
      <c r="PJK40" s="283"/>
      <c r="PJL40" s="283"/>
      <c r="PJM40" s="283"/>
      <c r="PJN40" s="283"/>
      <c r="PJO40" s="283"/>
      <c r="PJP40" s="283"/>
      <c r="PJQ40" s="283"/>
      <c r="PJR40" s="283"/>
      <c r="PJS40" s="283"/>
      <c r="PJT40" s="283"/>
      <c r="PJU40" s="283"/>
      <c r="PJV40" s="283"/>
      <c r="PJW40" s="283"/>
      <c r="PJX40" s="283"/>
      <c r="PJY40" s="283"/>
      <c r="PJZ40" s="283"/>
      <c r="PKA40" s="283"/>
      <c r="PKB40" s="283"/>
      <c r="PKC40" s="283"/>
      <c r="PKD40" s="283"/>
      <c r="PKE40" s="283"/>
      <c r="PKF40" s="283"/>
      <c r="PKG40" s="283"/>
      <c r="PKH40" s="283"/>
      <c r="PKI40" s="283"/>
      <c r="PKJ40" s="283"/>
      <c r="PKK40" s="283"/>
      <c r="PKL40" s="283"/>
      <c r="PKM40" s="283"/>
      <c r="PKN40" s="283"/>
      <c r="PKO40" s="283"/>
      <c r="PKP40" s="283"/>
      <c r="PKQ40" s="283"/>
      <c r="PKR40" s="283"/>
      <c r="PKS40" s="283"/>
      <c r="PKT40" s="283"/>
      <c r="PKU40" s="283"/>
      <c r="PKV40" s="283"/>
      <c r="PKW40" s="283"/>
      <c r="PKX40" s="283"/>
      <c r="PKY40" s="283"/>
      <c r="PKZ40" s="283"/>
      <c r="PLA40" s="283"/>
      <c r="PLB40" s="283"/>
      <c r="PLC40" s="283"/>
      <c r="PLD40" s="283"/>
      <c r="PLE40" s="283"/>
      <c r="PLF40" s="283"/>
      <c r="PLG40" s="283"/>
      <c r="PLH40" s="283"/>
      <c r="PLI40" s="283"/>
      <c r="PLJ40" s="283"/>
      <c r="PLK40" s="283"/>
      <c r="PLL40" s="283"/>
      <c r="PLM40" s="283"/>
      <c r="PLN40" s="283"/>
      <c r="PLO40" s="283"/>
      <c r="PLP40" s="283"/>
      <c r="PLQ40" s="283"/>
      <c r="PLR40" s="283"/>
      <c r="PLS40" s="283"/>
      <c r="PLT40" s="283"/>
      <c r="PLU40" s="283"/>
      <c r="PLV40" s="283"/>
      <c r="PLW40" s="283"/>
      <c r="PLX40" s="283"/>
      <c r="PLY40" s="283"/>
      <c r="PLZ40" s="283"/>
      <c r="PMA40" s="283"/>
      <c r="PMB40" s="283"/>
      <c r="PMC40" s="283"/>
      <c r="PMD40" s="283"/>
      <c r="PME40" s="283"/>
      <c r="PMF40" s="283"/>
      <c r="PMG40" s="283"/>
      <c r="PMH40" s="283"/>
      <c r="PMI40" s="283"/>
      <c r="PMJ40" s="283"/>
      <c r="PMK40" s="283"/>
      <c r="PML40" s="283"/>
      <c r="PMM40" s="283"/>
      <c r="PMN40" s="283"/>
      <c r="PMO40" s="283"/>
      <c r="PMP40" s="283"/>
      <c r="PMQ40" s="283"/>
      <c r="PMR40" s="283"/>
      <c r="PMS40" s="283"/>
      <c r="PMT40" s="283"/>
      <c r="PMU40" s="283"/>
      <c r="PMV40" s="283"/>
      <c r="PMW40" s="283"/>
      <c r="PMX40" s="283"/>
      <c r="PMY40" s="283"/>
      <c r="PMZ40" s="283"/>
      <c r="PNA40" s="283"/>
      <c r="PNB40" s="283"/>
      <c r="PNC40" s="283"/>
      <c r="PND40" s="283"/>
      <c r="PNE40" s="283"/>
      <c r="PNF40" s="283"/>
      <c r="PNG40" s="283"/>
      <c r="PNH40" s="283"/>
      <c r="PNI40" s="283"/>
      <c r="PNJ40" s="283"/>
      <c r="PNK40" s="283"/>
      <c r="PNL40" s="283"/>
      <c r="PNM40" s="283"/>
      <c r="PNN40" s="283"/>
      <c r="PNO40" s="283"/>
      <c r="PNP40" s="283"/>
      <c r="PNQ40" s="283"/>
      <c r="PNR40" s="283"/>
      <c r="PNS40" s="283"/>
      <c r="PNT40" s="283"/>
      <c r="PNU40" s="283"/>
      <c r="PNV40" s="283"/>
      <c r="PNW40" s="283"/>
      <c r="PNX40" s="283"/>
      <c r="PNY40" s="283"/>
      <c r="PNZ40" s="283"/>
      <c r="POA40" s="283"/>
      <c r="POB40" s="283"/>
      <c r="POC40" s="283"/>
      <c r="POD40" s="283"/>
      <c r="POE40" s="283"/>
      <c r="POF40" s="283"/>
      <c r="POG40" s="283"/>
      <c r="POH40" s="283"/>
      <c r="POI40" s="283"/>
      <c r="POJ40" s="283"/>
      <c r="POK40" s="283"/>
      <c r="POL40" s="283"/>
      <c r="POM40" s="283"/>
      <c r="PON40" s="283"/>
      <c r="POO40" s="283"/>
      <c r="POP40" s="283"/>
      <c r="POQ40" s="283"/>
      <c r="POR40" s="283"/>
      <c r="POS40" s="283"/>
      <c r="POT40" s="283"/>
      <c r="POU40" s="283"/>
      <c r="POV40" s="283"/>
      <c r="POW40" s="283"/>
      <c r="POX40" s="283"/>
      <c r="POY40" s="283"/>
      <c r="POZ40" s="283"/>
      <c r="PPA40" s="283"/>
      <c r="PPB40" s="283"/>
      <c r="PPC40" s="283"/>
      <c r="PPD40" s="283"/>
      <c r="PPE40" s="283"/>
      <c r="PPF40" s="283"/>
      <c r="PPG40" s="283"/>
      <c r="PPH40" s="283"/>
      <c r="PPI40" s="283"/>
      <c r="PPJ40" s="283"/>
      <c r="PPK40" s="283"/>
      <c r="PPL40" s="283"/>
      <c r="PPM40" s="283"/>
      <c r="PPN40" s="283"/>
      <c r="PPO40" s="283"/>
      <c r="PPP40" s="283"/>
      <c r="PPQ40" s="283"/>
      <c r="PPR40" s="283"/>
      <c r="PPS40" s="283"/>
      <c r="PPT40" s="283"/>
      <c r="PPU40" s="283"/>
      <c r="PPV40" s="283"/>
      <c r="PPW40" s="283"/>
      <c r="PPX40" s="283"/>
      <c r="PPY40" s="283"/>
      <c r="PPZ40" s="283"/>
      <c r="PQA40" s="283"/>
      <c r="PQB40" s="283"/>
      <c r="PQC40" s="283"/>
      <c r="PQD40" s="283"/>
      <c r="PQE40" s="283"/>
      <c r="PQF40" s="283"/>
      <c r="PQG40" s="283"/>
      <c r="PQH40" s="283"/>
      <c r="PQI40" s="283"/>
      <c r="PQJ40" s="283"/>
      <c r="PQK40" s="283"/>
      <c r="PQL40" s="283"/>
      <c r="PQM40" s="283"/>
      <c r="PQN40" s="283"/>
      <c r="PQO40" s="283"/>
      <c r="PQP40" s="283"/>
      <c r="PQQ40" s="283"/>
      <c r="PQR40" s="283"/>
      <c r="PQS40" s="283"/>
      <c r="PQT40" s="283"/>
      <c r="PQU40" s="283"/>
      <c r="PQV40" s="283"/>
      <c r="PQW40" s="283"/>
      <c r="PQX40" s="283"/>
      <c r="PQY40" s="283"/>
      <c r="PQZ40" s="283"/>
      <c r="PRA40" s="283"/>
      <c r="PRB40" s="283"/>
      <c r="PRC40" s="283"/>
      <c r="PRD40" s="283"/>
      <c r="PRE40" s="283"/>
      <c r="PRF40" s="283"/>
      <c r="PRG40" s="283"/>
      <c r="PRH40" s="283"/>
      <c r="PRI40" s="283"/>
      <c r="PRJ40" s="283"/>
      <c r="PRK40" s="283"/>
      <c r="PRL40" s="283"/>
      <c r="PRM40" s="283"/>
      <c r="PRN40" s="283"/>
      <c r="PRO40" s="283"/>
      <c r="PRP40" s="283"/>
      <c r="PRQ40" s="283"/>
      <c r="PRR40" s="283"/>
      <c r="PRS40" s="283"/>
      <c r="PRT40" s="283"/>
      <c r="PRU40" s="283"/>
      <c r="PRV40" s="283"/>
      <c r="PRW40" s="283"/>
      <c r="PRX40" s="283"/>
      <c r="PRY40" s="283"/>
      <c r="PRZ40" s="283"/>
      <c r="PSA40" s="283"/>
      <c r="PSB40" s="283"/>
      <c r="PSC40" s="283"/>
      <c r="PSD40" s="283"/>
      <c r="PSE40" s="283"/>
      <c r="PSF40" s="283"/>
      <c r="PSG40" s="283"/>
      <c r="PSH40" s="283"/>
      <c r="PSI40" s="283"/>
      <c r="PSJ40" s="283"/>
      <c r="PSK40" s="283"/>
      <c r="PSL40" s="283"/>
      <c r="PSM40" s="283"/>
      <c r="PSN40" s="283"/>
      <c r="PSO40" s="283"/>
      <c r="PSP40" s="283"/>
      <c r="PSQ40" s="283"/>
      <c r="PSR40" s="283"/>
      <c r="PSS40" s="283"/>
      <c r="PST40" s="283"/>
      <c r="PSU40" s="283"/>
      <c r="PSV40" s="283"/>
      <c r="PSW40" s="283"/>
      <c r="PSX40" s="283"/>
      <c r="PSY40" s="283"/>
      <c r="PSZ40" s="283"/>
      <c r="PTA40" s="283"/>
      <c r="PTB40" s="283"/>
      <c r="PTC40" s="283"/>
      <c r="PTD40" s="283"/>
      <c r="PTE40" s="283"/>
      <c r="PTF40" s="283"/>
      <c r="PTG40" s="283"/>
      <c r="PTH40" s="283"/>
      <c r="PTI40" s="283"/>
      <c r="PTJ40" s="283"/>
      <c r="PTK40" s="283"/>
      <c r="PTL40" s="283"/>
      <c r="PTM40" s="283"/>
      <c r="PTN40" s="283"/>
      <c r="PTO40" s="283"/>
      <c r="PTP40" s="283"/>
      <c r="PTQ40" s="283"/>
      <c r="PTR40" s="283"/>
      <c r="PTS40" s="283"/>
      <c r="PTT40" s="283"/>
      <c r="PTU40" s="283"/>
      <c r="PTV40" s="283"/>
      <c r="PTW40" s="283"/>
      <c r="PTX40" s="283"/>
      <c r="PTY40" s="283"/>
      <c r="PTZ40" s="283"/>
      <c r="PUA40" s="283"/>
      <c r="PUB40" s="283"/>
      <c r="PUC40" s="283"/>
      <c r="PUD40" s="283"/>
      <c r="PUE40" s="283"/>
      <c r="PUF40" s="283"/>
      <c r="PUG40" s="283"/>
      <c r="PUH40" s="283"/>
      <c r="PUI40" s="283"/>
      <c r="PUJ40" s="283"/>
      <c r="PUK40" s="283"/>
      <c r="PUL40" s="283"/>
      <c r="PUM40" s="283"/>
      <c r="PUN40" s="283"/>
      <c r="PUO40" s="283"/>
      <c r="PUP40" s="283"/>
      <c r="PUQ40" s="283"/>
      <c r="PUR40" s="283"/>
      <c r="PUS40" s="283"/>
      <c r="PUT40" s="283"/>
      <c r="PUU40" s="283"/>
      <c r="PUV40" s="283"/>
      <c r="PUW40" s="283"/>
      <c r="PUX40" s="283"/>
      <c r="PUY40" s="283"/>
      <c r="PUZ40" s="283"/>
      <c r="PVA40" s="283"/>
      <c r="PVB40" s="283"/>
      <c r="PVC40" s="283"/>
      <c r="PVD40" s="283"/>
      <c r="PVE40" s="283"/>
      <c r="PVF40" s="283"/>
      <c r="PVG40" s="283"/>
      <c r="PVH40" s="283"/>
      <c r="PVI40" s="283"/>
      <c r="PVJ40" s="283"/>
      <c r="PVK40" s="283"/>
      <c r="PVL40" s="283"/>
      <c r="PVM40" s="283"/>
      <c r="PVN40" s="283"/>
      <c r="PVO40" s="283"/>
      <c r="PVP40" s="283"/>
      <c r="PVQ40" s="283"/>
      <c r="PVR40" s="283"/>
      <c r="PVS40" s="283"/>
      <c r="PVT40" s="283"/>
      <c r="PVU40" s="283"/>
      <c r="PVV40" s="283"/>
      <c r="PVW40" s="283"/>
      <c r="PVX40" s="283"/>
      <c r="PVY40" s="283"/>
      <c r="PVZ40" s="283"/>
      <c r="PWA40" s="283"/>
      <c r="PWB40" s="283"/>
      <c r="PWC40" s="283"/>
      <c r="PWD40" s="283"/>
      <c r="PWE40" s="283"/>
      <c r="PWF40" s="283"/>
      <c r="PWG40" s="283"/>
      <c r="PWH40" s="283"/>
      <c r="PWI40" s="283"/>
      <c r="PWJ40" s="283"/>
      <c r="PWK40" s="283"/>
      <c r="PWL40" s="283"/>
      <c r="PWM40" s="283"/>
      <c r="PWN40" s="283"/>
      <c r="PWO40" s="283"/>
      <c r="PWP40" s="283"/>
      <c r="PWQ40" s="283"/>
      <c r="PWR40" s="283"/>
      <c r="PWS40" s="283"/>
      <c r="PWT40" s="283"/>
      <c r="PWU40" s="283"/>
      <c r="PWV40" s="283"/>
      <c r="PWW40" s="283"/>
      <c r="PWX40" s="283"/>
      <c r="PWY40" s="283"/>
      <c r="PWZ40" s="283"/>
      <c r="PXA40" s="283"/>
      <c r="PXB40" s="283"/>
      <c r="PXC40" s="283"/>
      <c r="PXD40" s="283"/>
      <c r="PXE40" s="283"/>
      <c r="PXF40" s="283"/>
      <c r="PXG40" s="283"/>
      <c r="PXH40" s="283"/>
      <c r="PXI40" s="283"/>
      <c r="PXJ40" s="283"/>
      <c r="PXK40" s="283"/>
      <c r="PXL40" s="283"/>
      <c r="PXM40" s="283"/>
      <c r="PXN40" s="283"/>
      <c r="PXO40" s="283"/>
      <c r="PXP40" s="283"/>
      <c r="PXQ40" s="283"/>
      <c r="PXR40" s="283"/>
      <c r="PXS40" s="283"/>
      <c r="PXT40" s="283"/>
      <c r="PXU40" s="283"/>
      <c r="PXV40" s="283"/>
      <c r="PXW40" s="283"/>
      <c r="PXX40" s="283"/>
      <c r="PXY40" s="283"/>
      <c r="PXZ40" s="283"/>
      <c r="PYA40" s="283"/>
      <c r="PYB40" s="283"/>
      <c r="PYC40" s="283"/>
      <c r="PYD40" s="283"/>
      <c r="PYE40" s="283"/>
      <c r="PYF40" s="283"/>
      <c r="PYG40" s="283"/>
      <c r="PYH40" s="283"/>
      <c r="PYI40" s="283"/>
      <c r="PYJ40" s="283"/>
      <c r="PYK40" s="283"/>
      <c r="PYL40" s="283"/>
      <c r="PYM40" s="283"/>
      <c r="PYN40" s="283"/>
      <c r="PYO40" s="283"/>
      <c r="PYP40" s="283"/>
      <c r="PYQ40" s="283"/>
      <c r="PYR40" s="283"/>
      <c r="PYS40" s="283"/>
      <c r="PYT40" s="283"/>
      <c r="PYU40" s="283"/>
      <c r="PYV40" s="283"/>
      <c r="PYW40" s="283"/>
      <c r="PYX40" s="283"/>
      <c r="PYY40" s="283"/>
      <c r="PYZ40" s="283"/>
      <c r="PZA40" s="283"/>
      <c r="PZB40" s="283"/>
      <c r="PZC40" s="283"/>
      <c r="PZD40" s="283"/>
      <c r="PZE40" s="283"/>
      <c r="PZF40" s="283"/>
      <c r="PZG40" s="283"/>
      <c r="PZH40" s="283"/>
      <c r="PZI40" s="283"/>
      <c r="PZJ40" s="283"/>
      <c r="PZK40" s="283"/>
      <c r="PZL40" s="283"/>
      <c r="PZM40" s="283"/>
      <c r="PZN40" s="283"/>
      <c r="PZO40" s="283"/>
      <c r="PZP40" s="283"/>
      <c r="PZQ40" s="283"/>
      <c r="PZR40" s="283"/>
      <c r="PZS40" s="283"/>
      <c r="PZT40" s="283"/>
      <c r="PZU40" s="283"/>
      <c r="PZV40" s="283"/>
      <c r="PZW40" s="283"/>
      <c r="PZX40" s="283"/>
      <c r="PZY40" s="283"/>
      <c r="PZZ40" s="283"/>
      <c r="QAA40" s="283"/>
      <c r="QAB40" s="283"/>
      <c r="QAC40" s="283"/>
      <c r="QAD40" s="283"/>
      <c r="QAE40" s="283"/>
      <c r="QAF40" s="283"/>
      <c r="QAG40" s="283"/>
      <c r="QAH40" s="283"/>
      <c r="QAI40" s="283"/>
      <c r="QAJ40" s="283"/>
      <c r="QAK40" s="283"/>
      <c r="QAL40" s="283"/>
      <c r="QAM40" s="283"/>
      <c r="QAN40" s="283"/>
      <c r="QAO40" s="283"/>
      <c r="QAP40" s="283"/>
      <c r="QAQ40" s="283"/>
      <c r="QAR40" s="283"/>
      <c r="QAS40" s="283"/>
      <c r="QAT40" s="283"/>
      <c r="QAU40" s="283"/>
      <c r="QAV40" s="283"/>
      <c r="QAW40" s="283"/>
      <c r="QAX40" s="283"/>
      <c r="QAY40" s="283"/>
      <c r="QAZ40" s="283"/>
      <c r="QBA40" s="283"/>
      <c r="QBB40" s="283"/>
      <c r="QBC40" s="283"/>
      <c r="QBD40" s="283"/>
      <c r="QBE40" s="283"/>
      <c r="QBF40" s="283"/>
      <c r="QBG40" s="283"/>
      <c r="QBH40" s="283"/>
      <c r="QBI40" s="283"/>
      <c r="QBJ40" s="283"/>
      <c r="QBK40" s="283"/>
      <c r="QBL40" s="283"/>
      <c r="QBM40" s="283"/>
      <c r="QBN40" s="283"/>
      <c r="QBO40" s="283"/>
      <c r="QBP40" s="283"/>
      <c r="QBQ40" s="283"/>
      <c r="QBR40" s="283"/>
      <c r="QBS40" s="283"/>
      <c r="QBT40" s="283"/>
      <c r="QBU40" s="283"/>
      <c r="QBV40" s="283"/>
      <c r="QBW40" s="283"/>
      <c r="QBX40" s="283"/>
      <c r="QBY40" s="283"/>
      <c r="QBZ40" s="283"/>
      <c r="QCA40" s="283"/>
      <c r="QCB40" s="283"/>
      <c r="QCC40" s="283"/>
      <c r="QCD40" s="283"/>
      <c r="QCE40" s="283"/>
      <c r="QCF40" s="283"/>
      <c r="QCG40" s="283"/>
      <c r="QCH40" s="283"/>
      <c r="QCI40" s="283"/>
      <c r="QCJ40" s="283"/>
      <c r="QCK40" s="283"/>
      <c r="QCL40" s="283"/>
      <c r="QCM40" s="283"/>
      <c r="QCN40" s="283"/>
      <c r="QCO40" s="283"/>
      <c r="QCP40" s="283"/>
      <c r="QCQ40" s="283"/>
      <c r="QCR40" s="283"/>
      <c r="QCS40" s="283"/>
      <c r="QCT40" s="283"/>
      <c r="QCU40" s="283"/>
      <c r="QCV40" s="283"/>
      <c r="QCW40" s="283"/>
      <c r="QCX40" s="283"/>
      <c r="QCY40" s="283"/>
      <c r="QCZ40" s="283"/>
      <c r="QDA40" s="283"/>
      <c r="QDB40" s="283"/>
      <c r="QDC40" s="283"/>
      <c r="QDD40" s="283"/>
      <c r="QDE40" s="283"/>
      <c r="QDF40" s="283"/>
      <c r="QDG40" s="283"/>
      <c r="QDH40" s="283"/>
      <c r="QDI40" s="283"/>
      <c r="QDJ40" s="283"/>
      <c r="QDK40" s="283"/>
      <c r="QDL40" s="283"/>
      <c r="QDM40" s="283"/>
      <c r="QDN40" s="283"/>
      <c r="QDO40" s="283"/>
      <c r="QDP40" s="283"/>
      <c r="QDQ40" s="283"/>
      <c r="QDR40" s="283"/>
      <c r="QDS40" s="283"/>
      <c r="QDT40" s="283"/>
      <c r="QDU40" s="283"/>
      <c r="QDV40" s="283"/>
      <c r="QDW40" s="283"/>
      <c r="QDX40" s="283"/>
      <c r="QDY40" s="283"/>
      <c r="QDZ40" s="283"/>
      <c r="QEA40" s="283"/>
      <c r="QEB40" s="283"/>
      <c r="QEC40" s="283"/>
      <c r="QED40" s="283"/>
      <c r="QEE40" s="283"/>
      <c r="QEF40" s="283"/>
      <c r="QEG40" s="283"/>
      <c r="QEH40" s="283"/>
      <c r="QEI40" s="283"/>
      <c r="QEJ40" s="283"/>
      <c r="QEK40" s="283"/>
      <c r="QEL40" s="283"/>
      <c r="QEM40" s="283"/>
      <c r="QEN40" s="283"/>
      <c r="QEO40" s="283"/>
      <c r="QEP40" s="283"/>
      <c r="QEQ40" s="283"/>
      <c r="QER40" s="283"/>
      <c r="QES40" s="283"/>
      <c r="QET40" s="283"/>
      <c r="QEU40" s="283"/>
      <c r="QEV40" s="283"/>
      <c r="QEW40" s="283"/>
      <c r="QEX40" s="283"/>
      <c r="QEY40" s="283"/>
      <c r="QEZ40" s="283"/>
      <c r="QFA40" s="283"/>
      <c r="QFB40" s="283"/>
      <c r="QFC40" s="283"/>
      <c r="QFD40" s="283"/>
      <c r="QFE40" s="283"/>
      <c r="QFF40" s="283"/>
      <c r="QFG40" s="283"/>
      <c r="QFH40" s="283"/>
      <c r="QFI40" s="283"/>
      <c r="QFJ40" s="283"/>
      <c r="QFK40" s="283"/>
      <c r="QFL40" s="283"/>
      <c r="QFM40" s="283"/>
      <c r="QFN40" s="283"/>
      <c r="QFO40" s="283"/>
      <c r="QFP40" s="283"/>
      <c r="QFQ40" s="283"/>
      <c r="QFR40" s="283"/>
      <c r="QFS40" s="283"/>
      <c r="QFT40" s="283"/>
      <c r="QFU40" s="283"/>
      <c r="QFV40" s="283"/>
      <c r="QFW40" s="283"/>
      <c r="QFX40" s="283"/>
      <c r="QFY40" s="283"/>
      <c r="QFZ40" s="283"/>
      <c r="QGA40" s="283"/>
      <c r="QGB40" s="283"/>
      <c r="QGC40" s="283"/>
      <c r="QGD40" s="283"/>
      <c r="QGE40" s="283"/>
      <c r="QGF40" s="283"/>
      <c r="QGG40" s="283"/>
      <c r="QGH40" s="283"/>
      <c r="QGI40" s="283"/>
      <c r="QGJ40" s="283"/>
      <c r="QGK40" s="283"/>
      <c r="QGL40" s="283"/>
      <c r="QGM40" s="283"/>
      <c r="QGN40" s="283"/>
      <c r="QGO40" s="283"/>
      <c r="QGP40" s="283"/>
      <c r="QGQ40" s="283"/>
      <c r="QGR40" s="283"/>
      <c r="QGS40" s="283"/>
      <c r="QGT40" s="283"/>
      <c r="QGU40" s="283"/>
      <c r="QGV40" s="283"/>
      <c r="QGW40" s="283"/>
      <c r="QGX40" s="283"/>
      <c r="QGY40" s="283"/>
      <c r="QGZ40" s="283"/>
      <c r="QHA40" s="283"/>
      <c r="QHB40" s="283"/>
      <c r="QHC40" s="283"/>
      <c r="QHD40" s="283"/>
      <c r="QHE40" s="283"/>
      <c r="QHF40" s="283"/>
      <c r="QHG40" s="283"/>
      <c r="QHH40" s="283"/>
      <c r="QHI40" s="283"/>
      <c r="QHJ40" s="283"/>
      <c r="QHK40" s="283"/>
      <c r="QHL40" s="283"/>
      <c r="QHM40" s="283"/>
      <c r="QHN40" s="283"/>
      <c r="QHO40" s="283"/>
      <c r="QHP40" s="283"/>
      <c r="QHQ40" s="283"/>
      <c r="QHR40" s="283"/>
      <c r="QHS40" s="283"/>
      <c r="QHT40" s="283"/>
      <c r="QHU40" s="283"/>
      <c r="QHV40" s="283"/>
      <c r="QHW40" s="283"/>
      <c r="QHX40" s="283"/>
      <c r="QHY40" s="283"/>
      <c r="QHZ40" s="283"/>
      <c r="QIA40" s="283"/>
      <c r="QIB40" s="283"/>
      <c r="QIC40" s="283"/>
      <c r="QID40" s="283"/>
      <c r="QIE40" s="283"/>
      <c r="QIF40" s="283"/>
      <c r="QIG40" s="283"/>
      <c r="QIH40" s="283"/>
      <c r="QII40" s="283"/>
      <c r="QIJ40" s="283"/>
      <c r="QIK40" s="283"/>
      <c r="QIL40" s="283"/>
      <c r="QIM40" s="283"/>
      <c r="QIN40" s="283"/>
      <c r="QIO40" s="283"/>
      <c r="QIP40" s="283"/>
      <c r="QIQ40" s="283"/>
      <c r="QIR40" s="283"/>
      <c r="QIS40" s="283"/>
      <c r="QIT40" s="283"/>
      <c r="QIU40" s="283"/>
      <c r="QIV40" s="283"/>
      <c r="QIW40" s="283"/>
      <c r="QIX40" s="283"/>
      <c r="QIY40" s="283"/>
      <c r="QIZ40" s="283"/>
      <c r="QJA40" s="283"/>
      <c r="QJB40" s="283"/>
      <c r="QJC40" s="283"/>
      <c r="QJD40" s="283"/>
      <c r="QJE40" s="283"/>
      <c r="QJF40" s="283"/>
      <c r="QJG40" s="283"/>
      <c r="QJH40" s="283"/>
      <c r="QJI40" s="283"/>
      <c r="QJJ40" s="283"/>
      <c r="QJK40" s="283"/>
      <c r="QJL40" s="283"/>
      <c r="QJM40" s="283"/>
      <c r="QJN40" s="283"/>
      <c r="QJO40" s="283"/>
      <c r="QJP40" s="283"/>
      <c r="QJQ40" s="283"/>
      <c r="QJR40" s="283"/>
      <c r="QJS40" s="283"/>
      <c r="QJT40" s="283"/>
      <c r="QJU40" s="283"/>
      <c r="QJV40" s="283"/>
      <c r="QJW40" s="283"/>
      <c r="QJX40" s="283"/>
      <c r="QJY40" s="283"/>
      <c r="QJZ40" s="283"/>
      <c r="QKA40" s="283"/>
      <c r="QKB40" s="283"/>
      <c r="QKC40" s="283"/>
      <c r="QKD40" s="283"/>
      <c r="QKE40" s="283"/>
      <c r="QKF40" s="283"/>
      <c r="QKG40" s="283"/>
      <c r="QKH40" s="283"/>
      <c r="QKI40" s="283"/>
      <c r="QKJ40" s="283"/>
      <c r="QKK40" s="283"/>
      <c r="QKL40" s="283"/>
      <c r="QKM40" s="283"/>
      <c r="QKN40" s="283"/>
      <c r="QKO40" s="283"/>
      <c r="QKP40" s="283"/>
      <c r="QKQ40" s="283"/>
      <c r="QKR40" s="283"/>
      <c r="QKS40" s="283"/>
      <c r="QKT40" s="283"/>
      <c r="QKU40" s="283"/>
      <c r="QKV40" s="283"/>
      <c r="QKW40" s="283"/>
      <c r="QKX40" s="283"/>
      <c r="QKY40" s="283"/>
      <c r="QKZ40" s="283"/>
      <c r="QLA40" s="283"/>
      <c r="QLB40" s="283"/>
      <c r="QLC40" s="283"/>
      <c r="QLD40" s="283"/>
      <c r="QLE40" s="283"/>
      <c r="QLF40" s="283"/>
      <c r="QLG40" s="283"/>
      <c r="QLH40" s="283"/>
      <c r="QLI40" s="283"/>
      <c r="QLJ40" s="283"/>
      <c r="QLK40" s="283"/>
      <c r="QLL40" s="283"/>
      <c r="QLM40" s="283"/>
      <c r="QLN40" s="283"/>
      <c r="QLO40" s="283"/>
      <c r="QLP40" s="283"/>
      <c r="QLQ40" s="283"/>
      <c r="QLR40" s="283"/>
      <c r="QLS40" s="283"/>
      <c r="QLT40" s="283"/>
      <c r="QLU40" s="283"/>
      <c r="QLV40" s="283"/>
      <c r="QLW40" s="283"/>
      <c r="QLX40" s="283"/>
      <c r="QLY40" s="283"/>
      <c r="QLZ40" s="283"/>
      <c r="QMA40" s="283"/>
      <c r="QMB40" s="283"/>
      <c r="QMC40" s="283"/>
      <c r="QMD40" s="283"/>
      <c r="QME40" s="283"/>
      <c r="QMF40" s="283"/>
      <c r="QMG40" s="283"/>
      <c r="QMH40" s="283"/>
      <c r="QMI40" s="283"/>
      <c r="QMJ40" s="283"/>
      <c r="QMK40" s="283"/>
      <c r="QML40" s="283"/>
      <c r="QMM40" s="283"/>
      <c r="QMN40" s="283"/>
      <c r="QMO40" s="283"/>
      <c r="QMP40" s="283"/>
      <c r="QMQ40" s="283"/>
      <c r="QMR40" s="283"/>
      <c r="QMS40" s="283"/>
      <c r="QMT40" s="283"/>
      <c r="QMU40" s="283"/>
      <c r="QMV40" s="283"/>
      <c r="QMW40" s="283"/>
      <c r="QMX40" s="283"/>
      <c r="QMY40" s="283"/>
      <c r="QMZ40" s="283"/>
      <c r="QNA40" s="283"/>
      <c r="QNB40" s="283"/>
      <c r="QNC40" s="283"/>
      <c r="QND40" s="283"/>
      <c r="QNE40" s="283"/>
      <c r="QNF40" s="283"/>
      <c r="QNG40" s="283"/>
      <c r="QNH40" s="283"/>
      <c r="QNI40" s="283"/>
      <c r="QNJ40" s="283"/>
      <c r="QNK40" s="283"/>
      <c r="QNL40" s="283"/>
      <c r="QNM40" s="283"/>
      <c r="QNN40" s="283"/>
      <c r="QNO40" s="283"/>
      <c r="QNP40" s="283"/>
      <c r="QNQ40" s="283"/>
      <c r="QNR40" s="283"/>
      <c r="QNS40" s="283"/>
      <c r="QNT40" s="283"/>
      <c r="QNU40" s="283"/>
      <c r="QNV40" s="283"/>
      <c r="QNW40" s="283"/>
      <c r="QNX40" s="283"/>
      <c r="QNY40" s="283"/>
      <c r="QNZ40" s="283"/>
      <c r="QOA40" s="283"/>
      <c r="QOB40" s="283"/>
      <c r="QOC40" s="283"/>
      <c r="QOD40" s="283"/>
      <c r="QOE40" s="283"/>
      <c r="QOF40" s="283"/>
      <c r="QOG40" s="283"/>
      <c r="QOH40" s="283"/>
      <c r="QOI40" s="283"/>
      <c r="QOJ40" s="283"/>
      <c r="QOK40" s="283"/>
      <c r="QOL40" s="283"/>
      <c r="QOM40" s="283"/>
      <c r="QON40" s="283"/>
      <c r="QOO40" s="283"/>
      <c r="QOP40" s="283"/>
      <c r="QOQ40" s="283"/>
      <c r="QOR40" s="283"/>
      <c r="QOS40" s="283"/>
      <c r="QOT40" s="283"/>
      <c r="QOU40" s="283"/>
      <c r="QOV40" s="283"/>
      <c r="QOW40" s="283"/>
      <c r="QOX40" s="283"/>
      <c r="QOY40" s="283"/>
      <c r="QOZ40" s="283"/>
      <c r="QPA40" s="283"/>
      <c r="QPB40" s="283"/>
      <c r="QPC40" s="283"/>
      <c r="QPD40" s="283"/>
      <c r="QPE40" s="283"/>
      <c r="QPF40" s="283"/>
      <c r="QPG40" s="283"/>
      <c r="QPH40" s="283"/>
      <c r="QPI40" s="283"/>
      <c r="QPJ40" s="283"/>
      <c r="QPK40" s="283"/>
      <c r="QPL40" s="283"/>
      <c r="QPM40" s="283"/>
      <c r="QPN40" s="283"/>
      <c r="QPO40" s="283"/>
      <c r="QPP40" s="283"/>
      <c r="QPQ40" s="283"/>
      <c r="QPR40" s="283"/>
      <c r="QPS40" s="283"/>
      <c r="QPT40" s="283"/>
      <c r="QPU40" s="283"/>
      <c r="QPV40" s="283"/>
      <c r="QPW40" s="283"/>
      <c r="QPX40" s="283"/>
      <c r="QPY40" s="283"/>
      <c r="QPZ40" s="283"/>
      <c r="QQA40" s="283"/>
      <c r="QQB40" s="283"/>
      <c r="QQC40" s="283"/>
      <c r="QQD40" s="283"/>
      <c r="QQE40" s="283"/>
      <c r="QQF40" s="283"/>
      <c r="QQG40" s="283"/>
      <c r="QQH40" s="283"/>
      <c r="QQI40" s="283"/>
      <c r="QQJ40" s="283"/>
      <c r="QQK40" s="283"/>
      <c r="QQL40" s="283"/>
      <c r="QQM40" s="283"/>
      <c r="QQN40" s="283"/>
      <c r="QQO40" s="283"/>
      <c r="QQP40" s="283"/>
      <c r="QQQ40" s="283"/>
      <c r="QQR40" s="283"/>
      <c r="QQS40" s="283"/>
      <c r="QQT40" s="283"/>
      <c r="QQU40" s="283"/>
      <c r="QQV40" s="283"/>
      <c r="QQW40" s="283"/>
      <c r="QQX40" s="283"/>
      <c r="QQY40" s="283"/>
      <c r="QQZ40" s="283"/>
      <c r="QRA40" s="283"/>
      <c r="QRB40" s="283"/>
      <c r="QRC40" s="283"/>
      <c r="QRD40" s="283"/>
      <c r="QRE40" s="283"/>
      <c r="QRF40" s="283"/>
      <c r="QRG40" s="283"/>
      <c r="QRH40" s="283"/>
      <c r="QRI40" s="283"/>
      <c r="QRJ40" s="283"/>
      <c r="QRK40" s="283"/>
      <c r="QRL40" s="283"/>
      <c r="QRM40" s="283"/>
      <c r="QRN40" s="283"/>
      <c r="QRO40" s="283"/>
      <c r="QRP40" s="283"/>
      <c r="QRQ40" s="283"/>
      <c r="QRR40" s="283"/>
      <c r="QRS40" s="283"/>
      <c r="QRT40" s="283"/>
      <c r="QRU40" s="283"/>
      <c r="QRV40" s="283"/>
      <c r="QRW40" s="283"/>
      <c r="QRX40" s="283"/>
      <c r="QRY40" s="283"/>
      <c r="QRZ40" s="283"/>
      <c r="QSA40" s="283"/>
      <c r="QSB40" s="283"/>
      <c r="QSC40" s="283"/>
      <c r="QSD40" s="283"/>
      <c r="QSE40" s="283"/>
      <c r="QSF40" s="283"/>
      <c r="QSG40" s="283"/>
      <c r="QSH40" s="283"/>
      <c r="QSI40" s="283"/>
      <c r="QSJ40" s="283"/>
      <c r="QSK40" s="283"/>
      <c r="QSL40" s="283"/>
      <c r="QSM40" s="283"/>
      <c r="QSN40" s="283"/>
      <c r="QSO40" s="283"/>
      <c r="QSP40" s="283"/>
      <c r="QSQ40" s="283"/>
      <c r="QSR40" s="283"/>
      <c r="QSS40" s="283"/>
      <c r="QST40" s="283"/>
      <c r="QSU40" s="283"/>
      <c r="QSV40" s="283"/>
      <c r="QSW40" s="283"/>
      <c r="QSX40" s="283"/>
      <c r="QSY40" s="283"/>
      <c r="QSZ40" s="283"/>
      <c r="QTA40" s="283"/>
      <c r="QTB40" s="283"/>
      <c r="QTC40" s="283"/>
      <c r="QTD40" s="283"/>
      <c r="QTE40" s="283"/>
      <c r="QTF40" s="283"/>
      <c r="QTG40" s="283"/>
      <c r="QTH40" s="283"/>
      <c r="QTI40" s="283"/>
      <c r="QTJ40" s="283"/>
      <c r="QTK40" s="283"/>
      <c r="QTL40" s="283"/>
      <c r="QTM40" s="283"/>
      <c r="QTN40" s="283"/>
      <c r="QTO40" s="283"/>
      <c r="QTP40" s="283"/>
      <c r="QTQ40" s="283"/>
      <c r="QTR40" s="283"/>
      <c r="QTS40" s="283"/>
      <c r="QTT40" s="283"/>
      <c r="QTU40" s="283"/>
      <c r="QTV40" s="283"/>
      <c r="QTW40" s="283"/>
      <c r="QTX40" s="283"/>
      <c r="QTY40" s="283"/>
      <c r="QTZ40" s="283"/>
      <c r="QUA40" s="283"/>
      <c r="QUB40" s="283"/>
      <c r="QUC40" s="283"/>
      <c r="QUD40" s="283"/>
      <c r="QUE40" s="283"/>
      <c r="QUF40" s="283"/>
      <c r="QUG40" s="283"/>
      <c r="QUH40" s="283"/>
      <c r="QUI40" s="283"/>
      <c r="QUJ40" s="283"/>
      <c r="QUK40" s="283"/>
      <c r="QUL40" s="283"/>
      <c r="QUM40" s="283"/>
      <c r="QUN40" s="283"/>
      <c r="QUO40" s="283"/>
      <c r="QUP40" s="283"/>
      <c r="QUQ40" s="283"/>
      <c r="QUR40" s="283"/>
      <c r="QUS40" s="283"/>
      <c r="QUT40" s="283"/>
      <c r="QUU40" s="283"/>
      <c r="QUV40" s="283"/>
      <c r="QUW40" s="283"/>
      <c r="QUX40" s="283"/>
      <c r="QUY40" s="283"/>
      <c r="QUZ40" s="283"/>
      <c r="QVA40" s="283"/>
      <c r="QVB40" s="283"/>
      <c r="QVC40" s="283"/>
      <c r="QVD40" s="283"/>
      <c r="QVE40" s="283"/>
      <c r="QVF40" s="283"/>
      <c r="QVG40" s="283"/>
      <c r="QVH40" s="283"/>
      <c r="QVI40" s="283"/>
      <c r="QVJ40" s="283"/>
      <c r="QVK40" s="283"/>
      <c r="QVL40" s="283"/>
      <c r="QVM40" s="283"/>
      <c r="QVN40" s="283"/>
      <c r="QVO40" s="283"/>
      <c r="QVP40" s="283"/>
      <c r="QVQ40" s="283"/>
      <c r="QVR40" s="283"/>
      <c r="QVS40" s="283"/>
      <c r="QVT40" s="283"/>
      <c r="QVU40" s="283"/>
      <c r="QVV40" s="283"/>
      <c r="QVW40" s="283"/>
      <c r="QVX40" s="283"/>
      <c r="QVY40" s="283"/>
      <c r="QVZ40" s="283"/>
      <c r="QWA40" s="283"/>
      <c r="QWB40" s="283"/>
      <c r="QWC40" s="283"/>
      <c r="QWD40" s="283"/>
      <c r="QWE40" s="283"/>
      <c r="QWF40" s="283"/>
      <c r="QWG40" s="283"/>
      <c r="QWH40" s="283"/>
      <c r="QWI40" s="283"/>
      <c r="QWJ40" s="283"/>
      <c r="QWK40" s="283"/>
      <c r="QWL40" s="283"/>
      <c r="QWM40" s="283"/>
      <c r="QWN40" s="283"/>
      <c r="QWO40" s="283"/>
      <c r="QWP40" s="283"/>
      <c r="QWQ40" s="283"/>
      <c r="QWR40" s="283"/>
      <c r="QWS40" s="283"/>
      <c r="QWT40" s="283"/>
      <c r="QWU40" s="283"/>
      <c r="QWV40" s="283"/>
      <c r="QWW40" s="283"/>
      <c r="QWX40" s="283"/>
      <c r="QWY40" s="283"/>
      <c r="QWZ40" s="283"/>
      <c r="QXA40" s="283"/>
      <c r="QXB40" s="283"/>
      <c r="QXC40" s="283"/>
      <c r="QXD40" s="283"/>
      <c r="QXE40" s="283"/>
      <c r="QXF40" s="283"/>
      <c r="QXG40" s="283"/>
      <c r="QXH40" s="283"/>
      <c r="QXI40" s="283"/>
      <c r="QXJ40" s="283"/>
      <c r="QXK40" s="283"/>
      <c r="QXL40" s="283"/>
      <c r="QXM40" s="283"/>
      <c r="QXN40" s="283"/>
      <c r="QXO40" s="283"/>
      <c r="QXP40" s="283"/>
      <c r="QXQ40" s="283"/>
      <c r="QXR40" s="283"/>
      <c r="QXS40" s="283"/>
      <c r="QXT40" s="283"/>
      <c r="QXU40" s="283"/>
      <c r="QXV40" s="283"/>
      <c r="QXW40" s="283"/>
      <c r="QXX40" s="283"/>
      <c r="QXY40" s="283"/>
      <c r="QXZ40" s="283"/>
      <c r="QYA40" s="283"/>
      <c r="QYB40" s="283"/>
      <c r="QYC40" s="283"/>
      <c r="QYD40" s="283"/>
      <c r="QYE40" s="283"/>
      <c r="QYF40" s="283"/>
      <c r="QYG40" s="283"/>
      <c r="QYH40" s="283"/>
      <c r="QYI40" s="283"/>
      <c r="QYJ40" s="283"/>
      <c r="QYK40" s="283"/>
      <c r="QYL40" s="283"/>
      <c r="QYM40" s="283"/>
      <c r="QYN40" s="283"/>
      <c r="QYO40" s="283"/>
      <c r="QYP40" s="283"/>
      <c r="QYQ40" s="283"/>
      <c r="QYR40" s="283"/>
      <c r="QYS40" s="283"/>
      <c r="QYT40" s="283"/>
      <c r="QYU40" s="283"/>
      <c r="QYV40" s="283"/>
      <c r="QYW40" s="283"/>
      <c r="QYX40" s="283"/>
      <c r="QYY40" s="283"/>
      <c r="QYZ40" s="283"/>
      <c r="QZA40" s="283"/>
      <c r="QZB40" s="283"/>
      <c r="QZC40" s="283"/>
      <c r="QZD40" s="283"/>
      <c r="QZE40" s="283"/>
      <c r="QZF40" s="283"/>
      <c r="QZG40" s="283"/>
      <c r="QZH40" s="283"/>
      <c r="QZI40" s="283"/>
      <c r="QZJ40" s="283"/>
      <c r="QZK40" s="283"/>
      <c r="QZL40" s="283"/>
      <c r="QZM40" s="283"/>
      <c r="QZN40" s="283"/>
      <c r="QZO40" s="283"/>
      <c r="QZP40" s="283"/>
      <c r="QZQ40" s="283"/>
      <c r="QZR40" s="283"/>
      <c r="QZS40" s="283"/>
      <c r="QZT40" s="283"/>
      <c r="QZU40" s="283"/>
      <c r="QZV40" s="283"/>
      <c r="QZW40" s="283"/>
      <c r="QZX40" s="283"/>
      <c r="QZY40" s="283"/>
      <c r="QZZ40" s="283"/>
      <c r="RAA40" s="283"/>
      <c r="RAB40" s="283"/>
      <c r="RAC40" s="283"/>
      <c r="RAD40" s="283"/>
      <c r="RAE40" s="283"/>
      <c r="RAF40" s="283"/>
      <c r="RAG40" s="283"/>
      <c r="RAH40" s="283"/>
      <c r="RAI40" s="283"/>
      <c r="RAJ40" s="283"/>
      <c r="RAK40" s="283"/>
      <c r="RAL40" s="283"/>
      <c r="RAM40" s="283"/>
      <c r="RAN40" s="283"/>
      <c r="RAO40" s="283"/>
      <c r="RAP40" s="283"/>
      <c r="RAQ40" s="283"/>
      <c r="RAR40" s="283"/>
      <c r="RAS40" s="283"/>
      <c r="RAT40" s="283"/>
      <c r="RAU40" s="283"/>
      <c r="RAV40" s="283"/>
      <c r="RAW40" s="283"/>
      <c r="RAX40" s="283"/>
      <c r="RAY40" s="283"/>
      <c r="RAZ40" s="283"/>
      <c r="RBA40" s="283"/>
      <c r="RBB40" s="283"/>
      <c r="RBC40" s="283"/>
      <c r="RBD40" s="283"/>
      <c r="RBE40" s="283"/>
      <c r="RBF40" s="283"/>
      <c r="RBG40" s="283"/>
      <c r="RBH40" s="283"/>
      <c r="RBI40" s="283"/>
      <c r="RBJ40" s="283"/>
      <c r="RBK40" s="283"/>
      <c r="RBL40" s="283"/>
      <c r="RBM40" s="283"/>
      <c r="RBN40" s="283"/>
      <c r="RBO40" s="283"/>
      <c r="RBP40" s="283"/>
      <c r="RBQ40" s="283"/>
      <c r="RBR40" s="283"/>
      <c r="RBS40" s="283"/>
      <c r="RBT40" s="283"/>
      <c r="RBU40" s="283"/>
      <c r="RBV40" s="283"/>
      <c r="RBW40" s="283"/>
      <c r="RBX40" s="283"/>
      <c r="RBY40" s="283"/>
      <c r="RBZ40" s="283"/>
      <c r="RCA40" s="283"/>
      <c r="RCB40" s="283"/>
      <c r="RCC40" s="283"/>
      <c r="RCD40" s="283"/>
      <c r="RCE40" s="283"/>
      <c r="RCF40" s="283"/>
      <c r="RCG40" s="283"/>
      <c r="RCH40" s="283"/>
      <c r="RCI40" s="283"/>
      <c r="RCJ40" s="283"/>
      <c r="RCK40" s="283"/>
      <c r="RCL40" s="283"/>
      <c r="RCM40" s="283"/>
      <c r="RCN40" s="283"/>
      <c r="RCO40" s="283"/>
      <c r="RCP40" s="283"/>
      <c r="RCQ40" s="283"/>
      <c r="RCR40" s="283"/>
      <c r="RCS40" s="283"/>
      <c r="RCT40" s="283"/>
      <c r="RCU40" s="283"/>
      <c r="RCV40" s="283"/>
      <c r="RCW40" s="283"/>
      <c r="RCX40" s="283"/>
      <c r="RCY40" s="283"/>
      <c r="RCZ40" s="283"/>
      <c r="RDA40" s="283"/>
      <c r="RDB40" s="283"/>
      <c r="RDC40" s="283"/>
      <c r="RDD40" s="283"/>
      <c r="RDE40" s="283"/>
      <c r="RDF40" s="283"/>
      <c r="RDG40" s="283"/>
      <c r="RDH40" s="283"/>
      <c r="RDI40" s="283"/>
      <c r="RDJ40" s="283"/>
      <c r="RDK40" s="283"/>
      <c r="RDL40" s="283"/>
      <c r="RDM40" s="283"/>
      <c r="RDN40" s="283"/>
      <c r="RDO40" s="283"/>
      <c r="RDP40" s="283"/>
      <c r="RDQ40" s="283"/>
      <c r="RDR40" s="283"/>
      <c r="RDS40" s="283"/>
      <c r="RDT40" s="283"/>
      <c r="RDU40" s="283"/>
      <c r="RDV40" s="283"/>
      <c r="RDW40" s="283"/>
      <c r="RDX40" s="283"/>
      <c r="RDY40" s="283"/>
      <c r="RDZ40" s="283"/>
      <c r="REA40" s="283"/>
      <c r="REB40" s="283"/>
      <c r="REC40" s="283"/>
      <c r="RED40" s="283"/>
      <c r="REE40" s="283"/>
      <c r="REF40" s="283"/>
      <c r="REG40" s="283"/>
      <c r="REH40" s="283"/>
      <c r="REI40" s="283"/>
      <c r="REJ40" s="283"/>
      <c r="REK40" s="283"/>
      <c r="REL40" s="283"/>
      <c r="REM40" s="283"/>
      <c r="REN40" s="283"/>
      <c r="REO40" s="283"/>
      <c r="REP40" s="283"/>
      <c r="REQ40" s="283"/>
      <c r="RER40" s="283"/>
      <c r="RES40" s="283"/>
      <c r="RET40" s="283"/>
      <c r="REU40" s="283"/>
      <c r="REV40" s="283"/>
      <c r="REW40" s="283"/>
      <c r="REX40" s="283"/>
      <c r="REY40" s="283"/>
      <c r="REZ40" s="283"/>
      <c r="RFA40" s="283"/>
      <c r="RFB40" s="283"/>
      <c r="RFC40" s="283"/>
      <c r="RFD40" s="283"/>
      <c r="RFE40" s="283"/>
      <c r="RFF40" s="283"/>
      <c r="RFG40" s="283"/>
      <c r="RFH40" s="283"/>
      <c r="RFI40" s="283"/>
      <c r="RFJ40" s="283"/>
      <c r="RFK40" s="283"/>
      <c r="RFL40" s="283"/>
      <c r="RFM40" s="283"/>
      <c r="RFN40" s="283"/>
      <c r="RFO40" s="283"/>
      <c r="RFP40" s="283"/>
      <c r="RFQ40" s="283"/>
      <c r="RFR40" s="283"/>
      <c r="RFS40" s="283"/>
      <c r="RFT40" s="283"/>
      <c r="RFU40" s="283"/>
      <c r="RFV40" s="283"/>
      <c r="RFW40" s="283"/>
      <c r="RFX40" s="283"/>
      <c r="RFY40" s="283"/>
      <c r="RFZ40" s="283"/>
      <c r="RGA40" s="283"/>
      <c r="RGB40" s="283"/>
      <c r="RGC40" s="283"/>
      <c r="RGD40" s="283"/>
      <c r="RGE40" s="283"/>
      <c r="RGF40" s="283"/>
      <c r="RGG40" s="283"/>
      <c r="RGH40" s="283"/>
      <c r="RGI40" s="283"/>
      <c r="RGJ40" s="283"/>
      <c r="RGK40" s="283"/>
      <c r="RGL40" s="283"/>
      <c r="RGM40" s="283"/>
      <c r="RGN40" s="283"/>
      <c r="RGO40" s="283"/>
      <c r="RGP40" s="283"/>
      <c r="RGQ40" s="283"/>
      <c r="RGR40" s="283"/>
      <c r="RGS40" s="283"/>
      <c r="RGT40" s="283"/>
      <c r="RGU40" s="283"/>
      <c r="RGV40" s="283"/>
      <c r="RGW40" s="283"/>
      <c r="RGX40" s="283"/>
      <c r="RGY40" s="283"/>
      <c r="RGZ40" s="283"/>
      <c r="RHA40" s="283"/>
      <c r="RHB40" s="283"/>
      <c r="RHC40" s="283"/>
      <c r="RHD40" s="283"/>
      <c r="RHE40" s="283"/>
      <c r="RHF40" s="283"/>
      <c r="RHG40" s="283"/>
      <c r="RHH40" s="283"/>
      <c r="RHI40" s="283"/>
      <c r="RHJ40" s="283"/>
      <c r="RHK40" s="283"/>
      <c r="RHL40" s="283"/>
      <c r="RHM40" s="283"/>
      <c r="RHN40" s="283"/>
      <c r="RHO40" s="283"/>
      <c r="RHP40" s="283"/>
      <c r="RHQ40" s="283"/>
      <c r="RHR40" s="283"/>
      <c r="RHS40" s="283"/>
      <c r="RHT40" s="283"/>
      <c r="RHU40" s="283"/>
      <c r="RHV40" s="283"/>
      <c r="RHW40" s="283"/>
      <c r="RHX40" s="283"/>
      <c r="RHY40" s="283"/>
      <c r="RHZ40" s="283"/>
      <c r="RIA40" s="283"/>
      <c r="RIB40" s="283"/>
      <c r="RIC40" s="283"/>
      <c r="RID40" s="283"/>
      <c r="RIE40" s="283"/>
      <c r="RIF40" s="283"/>
      <c r="RIG40" s="283"/>
      <c r="RIH40" s="283"/>
      <c r="RII40" s="283"/>
      <c r="RIJ40" s="283"/>
      <c r="RIK40" s="283"/>
      <c r="RIL40" s="283"/>
      <c r="RIM40" s="283"/>
      <c r="RIN40" s="283"/>
      <c r="RIO40" s="283"/>
      <c r="RIP40" s="283"/>
      <c r="RIQ40" s="283"/>
      <c r="RIR40" s="283"/>
      <c r="RIS40" s="283"/>
      <c r="RIT40" s="283"/>
      <c r="RIU40" s="283"/>
      <c r="RIV40" s="283"/>
      <c r="RIW40" s="283"/>
      <c r="RIX40" s="283"/>
      <c r="RIY40" s="283"/>
      <c r="RIZ40" s="283"/>
      <c r="RJA40" s="283"/>
      <c r="RJB40" s="283"/>
      <c r="RJC40" s="283"/>
      <c r="RJD40" s="283"/>
      <c r="RJE40" s="283"/>
      <c r="RJF40" s="283"/>
      <c r="RJG40" s="283"/>
      <c r="RJH40" s="283"/>
      <c r="RJI40" s="283"/>
      <c r="RJJ40" s="283"/>
      <c r="RJK40" s="283"/>
      <c r="RJL40" s="283"/>
      <c r="RJM40" s="283"/>
      <c r="RJN40" s="283"/>
      <c r="RJO40" s="283"/>
      <c r="RJP40" s="283"/>
      <c r="RJQ40" s="283"/>
      <c r="RJR40" s="283"/>
      <c r="RJS40" s="283"/>
      <c r="RJT40" s="283"/>
      <c r="RJU40" s="283"/>
      <c r="RJV40" s="283"/>
      <c r="RJW40" s="283"/>
      <c r="RJX40" s="283"/>
      <c r="RJY40" s="283"/>
      <c r="RJZ40" s="283"/>
      <c r="RKA40" s="283"/>
      <c r="RKB40" s="283"/>
      <c r="RKC40" s="283"/>
      <c r="RKD40" s="283"/>
      <c r="RKE40" s="283"/>
      <c r="RKF40" s="283"/>
      <c r="RKG40" s="283"/>
      <c r="RKH40" s="283"/>
      <c r="RKI40" s="283"/>
      <c r="RKJ40" s="283"/>
      <c r="RKK40" s="283"/>
      <c r="RKL40" s="283"/>
      <c r="RKM40" s="283"/>
      <c r="RKN40" s="283"/>
      <c r="RKO40" s="283"/>
      <c r="RKP40" s="283"/>
      <c r="RKQ40" s="283"/>
      <c r="RKR40" s="283"/>
      <c r="RKS40" s="283"/>
      <c r="RKT40" s="283"/>
      <c r="RKU40" s="283"/>
      <c r="RKV40" s="283"/>
      <c r="RKW40" s="283"/>
      <c r="RKX40" s="283"/>
      <c r="RKY40" s="283"/>
      <c r="RKZ40" s="283"/>
      <c r="RLA40" s="283"/>
      <c r="RLB40" s="283"/>
      <c r="RLC40" s="283"/>
      <c r="RLD40" s="283"/>
      <c r="RLE40" s="283"/>
      <c r="RLF40" s="283"/>
      <c r="RLG40" s="283"/>
      <c r="RLH40" s="283"/>
      <c r="RLI40" s="283"/>
      <c r="RLJ40" s="283"/>
      <c r="RLK40" s="283"/>
      <c r="RLL40" s="283"/>
      <c r="RLM40" s="283"/>
      <c r="RLN40" s="283"/>
      <c r="RLO40" s="283"/>
      <c r="RLP40" s="283"/>
      <c r="RLQ40" s="283"/>
      <c r="RLR40" s="283"/>
      <c r="RLS40" s="283"/>
      <c r="RLT40" s="283"/>
      <c r="RLU40" s="283"/>
      <c r="RLV40" s="283"/>
      <c r="RLW40" s="283"/>
      <c r="RLX40" s="283"/>
      <c r="RLY40" s="283"/>
      <c r="RLZ40" s="283"/>
      <c r="RMA40" s="283"/>
      <c r="RMB40" s="283"/>
      <c r="RMC40" s="283"/>
      <c r="RMD40" s="283"/>
      <c r="RME40" s="283"/>
      <c r="RMF40" s="283"/>
      <c r="RMG40" s="283"/>
      <c r="RMH40" s="283"/>
      <c r="RMI40" s="283"/>
      <c r="RMJ40" s="283"/>
      <c r="RMK40" s="283"/>
      <c r="RML40" s="283"/>
      <c r="RMM40" s="283"/>
      <c r="RMN40" s="283"/>
      <c r="RMO40" s="283"/>
      <c r="RMP40" s="283"/>
      <c r="RMQ40" s="283"/>
      <c r="RMR40" s="283"/>
      <c r="RMS40" s="283"/>
      <c r="RMT40" s="283"/>
      <c r="RMU40" s="283"/>
      <c r="RMV40" s="283"/>
      <c r="RMW40" s="283"/>
      <c r="RMX40" s="283"/>
      <c r="RMY40" s="283"/>
      <c r="RMZ40" s="283"/>
      <c r="RNA40" s="283"/>
      <c r="RNB40" s="283"/>
      <c r="RNC40" s="283"/>
      <c r="RND40" s="283"/>
      <c r="RNE40" s="283"/>
      <c r="RNF40" s="283"/>
      <c r="RNG40" s="283"/>
      <c r="RNH40" s="283"/>
      <c r="RNI40" s="283"/>
      <c r="RNJ40" s="283"/>
      <c r="RNK40" s="283"/>
      <c r="RNL40" s="283"/>
      <c r="RNM40" s="283"/>
      <c r="RNN40" s="283"/>
      <c r="RNO40" s="283"/>
      <c r="RNP40" s="283"/>
      <c r="RNQ40" s="283"/>
      <c r="RNR40" s="283"/>
      <c r="RNS40" s="283"/>
      <c r="RNT40" s="283"/>
      <c r="RNU40" s="283"/>
      <c r="RNV40" s="283"/>
      <c r="RNW40" s="283"/>
      <c r="RNX40" s="283"/>
      <c r="RNY40" s="283"/>
      <c r="RNZ40" s="283"/>
      <c r="ROA40" s="283"/>
      <c r="ROB40" s="283"/>
      <c r="ROC40" s="283"/>
      <c r="ROD40" s="283"/>
      <c r="ROE40" s="283"/>
      <c r="ROF40" s="283"/>
      <c r="ROG40" s="283"/>
      <c r="ROH40" s="283"/>
      <c r="ROI40" s="283"/>
      <c r="ROJ40" s="283"/>
      <c r="ROK40" s="283"/>
      <c r="ROL40" s="283"/>
      <c r="ROM40" s="283"/>
      <c r="RON40" s="283"/>
      <c r="ROO40" s="283"/>
      <c r="ROP40" s="283"/>
      <c r="ROQ40" s="283"/>
      <c r="ROR40" s="283"/>
      <c r="ROS40" s="283"/>
      <c r="ROT40" s="283"/>
      <c r="ROU40" s="283"/>
      <c r="ROV40" s="283"/>
      <c r="ROW40" s="283"/>
      <c r="ROX40" s="283"/>
      <c r="ROY40" s="283"/>
      <c r="ROZ40" s="283"/>
      <c r="RPA40" s="283"/>
      <c r="RPB40" s="283"/>
      <c r="RPC40" s="283"/>
      <c r="RPD40" s="283"/>
      <c r="RPE40" s="283"/>
      <c r="RPF40" s="283"/>
      <c r="RPG40" s="283"/>
      <c r="RPH40" s="283"/>
      <c r="RPI40" s="283"/>
      <c r="RPJ40" s="283"/>
      <c r="RPK40" s="283"/>
      <c r="RPL40" s="283"/>
      <c r="RPM40" s="283"/>
      <c r="RPN40" s="283"/>
      <c r="RPO40" s="283"/>
      <c r="RPP40" s="283"/>
      <c r="RPQ40" s="283"/>
      <c r="RPR40" s="283"/>
      <c r="RPS40" s="283"/>
      <c r="RPT40" s="283"/>
      <c r="RPU40" s="283"/>
      <c r="RPV40" s="283"/>
      <c r="RPW40" s="283"/>
      <c r="RPX40" s="283"/>
      <c r="RPY40" s="283"/>
      <c r="RPZ40" s="283"/>
      <c r="RQA40" s="283"/>
      <c r="RQB40" s="283"/>
      <c r="RQC40" s="283"/>
      <c r="RQD40" s="283"/>
      <c r="RQE40" s="283"/>
      <c r="RQF40" s="283"/>
      <c r="RQG40" s="283"/>
      <c r="RQH40" s="283"/>
      <c r="RQI40" s="283"/>
      <c r="RQJ40" s="283"/>
      <c r="RQK40" s="283"/>
      <c r="RQL40" s="283"/>
      <c r="RQM40" s="283"/>
      <c r="RQN40" s="283"/>
      <c r="RQO40" s="283"/>
      <c r="RQP40" s="283"/>
      <c r="RQQ40" s="283"/>
      <c r="RQR40" s="283"/>
      <c r="RQS40" s="283"/>
      <c r="RQT40" s="283"/>
      <c r="RQU40" s="283"/>
      <c r="RQV40" s="283"/>
      <c r="RQW40" s="283"/>
      <c r="RQX40" s="283"/>
      <c r="RQY40" s="283"/>
      <c r="RQZ40" s="283"/>
      <c r="RRA40" s="283"/>
      <c r="RRB40" s="283"/>
      <c r="RRC40" s="283"/>
      <c r="RRD40" s="283"/>
      <c r="RRE40" s="283"/>
      <c r="RRF40" s="283"/>
      <c r="RRG40" s="283"/>
      <c r="RRH40" s="283"/>
      <c r="RRI40" s="283"/>
      <c r="RRJ40" s="283"/>
      <c r="RRK40" s="283"/>
      <c r="RRL40" s="283"/>
      <c r="RRM40" s="283"/>
      <c r="RRN40" s="283"/>
      <c r="RRO40" s="283"/>
      <c r="RRP40" s="283"/>
      <c r="RRQ40" s="283"/>
      <c r="RRR40" s="283"/>
      <c r="RRS40" s="283"/>
      <c r="RRT40" s="283"/>
      <c r="RRU40" s="283"/>
      <c r="RRV40" s="283"/>
      <c r="RRW40" s="283"/>
      <c r="RRX40" s="283"/>
      <c r="RRY40" s="283"/>
      <c r="RRZ40" s="283"/>
      <c r="RSA40" s="283"/>
      <c r="RSB40" s="283"/>
      <c r="RSC40" s="283"/>
      <c r="RSD40" s="283"/>
      <c r="RSE40" s="283"/>
      <c r="RSF40" s="283"/>
      <c r="RSG40" s="283"/>
      <c r="RSH40" s="283"/>
      <c r="RSI40" s="283"/>
      <c r="RSJ40" s="283"/>
      <c r="RSK40" s="283"/>
      <c r="RSL40" s="283"/>
      <c r="RSM40" s="283"/>
      <c r="RSN40" s="283"/>
      <c r="RSO40" s="283"/>
      <c r="RSP40" s="283"/>
      <c r="RSQ40" s="283"/>
      <c r="RSR40" s="283"/>
      <c r="RSS40" s="283"/>
      <c r="RST40" s="283"/>
      <c r="RSU40" s="283"/>
      <c r="RSV40" s="283"/>
      <c r="RSW40" s="283"/>
      <c r="RSX40" s="283"/>
      <c r="RSY40" s="283"/>
      <c r="RSZ40" s="283"/>
      <c r="RTA40" s="283"/>
      <c r="RTB40" s="283"/>
      <c r="RTC40" s="283"/>
      <c r="RTD40" s="283"/>
      <c r="RTE40" s="283"/>
      <c r="RTF40" s="283"/>
      <c r="RTG40" s="283"/>
      <c r="RTH40" s="283"/>
      <c r="RTI40" s="283"/>
      <c r="RTJ40" s="283"/>
      <c r="RTK40" s="283"/>
      <c r="RTL40" s="283"/>
      <c r="RTM40" s="283"/>
      <c r="RTN40" s="283"/>
      <c r="RTO40" s="283"/>
      <c r="RTP40" s="283"/>
      <c r="RTQ40" s="283"/>
      <c r="RTR40" s="283"/>
      <c r="RTS40" s="283"/>
      <c r="RTT40" s="283"/>
      <c r="RTU40" s="283"/>
      <c r="RTV40" s="283"/>
      <c r="RTW40" s="283"/>
      <c r="RTX40" s="283"/>
      <c r="RTY40" s="283"/>
      <c r="RTZ40" s="283"/>
      <c r="RUA40" s="283"/>
      <c r="RUB40" s="283"/>
      <c r="RUC40" s="283"/>
      <c r="RUD40" s="283"/>
      <c r="RUE40" s="283"/>
      <c r="RUF40" s="283"/>
      <c r="RUG40" s="283"/>
      <c r="RUH40" s="283"/>
      <c r="RUI40" s="283"/>
      <c r="RUJ40" s="283"/>
      <c r="RUK40" s="283"/>
      <c r="RUL40" s="283"/>
      <c r="RUM40" s="283"/>
      <c r="RUN40" s="283"/>
      <c r="RUO40" s="283"/>
      <c r="RUP40" s="283"/>
      <c r="RUQ40" s="283"/>
      <c r="RUR40" s="283"/>
      <c r="RUS40" s="283"/>
      <c r="RUT40" s="283"/>
      <c r="RUU40" s="283"/>
      <c r="RUV40" s="283"/>
      <c r="RUW40" s="283"/>
      <c r="RUX40" s="283"/>
      <c r="RUY40" s="283"/>
      <c r="RUZ40" s="283"/>
      <c r="RVA40" s="283"/>
      <c r="RVB40" s="283"/>
      <c r="RVC40" s="283"/>
      <c r="RVD40" s="283"/>
      <c r="RVE40" s="283"/>
      <c r="RVF40" s="283"/>
      <c r="RVG40" s="283"/>
      <c r="RVH40" s="283"/>
      <c r="RVI40" s="283"/>
      <c r="RVJ40" s="283"/>
      <c r="RVK40" s="283"/>
      <c r="RVL40" s="283"/>
      <c r="RVM40" s="283"/>
      <c r="RVN40" s="283"/>
      <c r="RVO40" s="283"/>
      <c r="RVP40" s="283"/>
      <c r="RVQ40" s="283"/>
      <c r="RVR40" s="283"/>
      <c r="RVS40" s="283"/>
      <c r="RVT40" s="283"/>
      <c r="RVU40" s="283"/>
      <c r="RVV40" s="283"/>
      <c r="RVW40" s="283"/>
      <c r="RVX40" s="283"/>
      <c r="RVY40" s="283"/>
      <c r="RVZ40" s="283"/>
      <c r="RWA40" s="283"/>
      <c r="RWB40" s="283"/>
      <c r="RWC40" s="283"/>
      <c r="RWD40" s="283"/>
      <c r="RWE40" s="283"/>
      <c r="RWF40" s="283"/>
      <c r="RWG40" s="283"/>
      <c r="RWH40" s="283"/>
      <c r="RWI40" s="283"/>
      <c r="RWJ40" s="283"/>
      <c r="RWK40" s="283"/>
      <c r="RWL40" s="283"/>
      <c r="RWM40" s="283"/>
      <c r="RWN40" s="283"/>
      <c r="RWO40" s="283"/>
      <c r="RWP40" s="283"/>
      <c r="RWQ40" s="283"/>
      <c r="RWR40" s="283"/>
      <c r="RWS40" s="283"/>
      <c r="RWT40" s="283"/>
      <c r="RWU40" s="283"/>
      <c r="RWV40" s="283"/>
      <c r="RWW40" s="283"/>
      <c r="RWX40" s="283"/>
      <c r="RWY40" s="283"/>
      <c r="RWZ40" s="283"/>
      <c r="RXA40" s="283"/>
      <c r="RXB40" s="283"/>
      <c r="RXC40" s="283"/>
      <c r="RXD40" s="283"/>
      <c r="RXE40" s="283"/>
      <c r="RXF40" s="283"/>
      <c r="RXG40" s="283"/>
      <c r="RXH40" s="283"/>
      <c r="RXI40" s="283"/>
      <c r="RXJ40" s="283"/>
      <c r="RXK40" s="283"/>
      <c r="RXL40" s="283"/>
      <c r="RXM40" s="283"/>
      <c r="RXN40" s="283"/>
      <c r="RXO40" s="283"/>
      <c r="RXP40" s="283"/>
      <c r="RXQ40" s="283"/>
      <c r="RXR40" s="283"/>
      <c r="RXS40" s="283"/>
      <c r="RXT40" s="283"/>
      <c r="RXU40" s="283"/>
      <c r="RXV40" s="283"/>
      <c r="RXW40" s="283"/>
      <c r="RXX40" s="283"/>
      <c r="RXY40" s="283"/>
      <c r="RXZ40" s="283"/>
      <c r="RYA40" s="283"/>
      <c r="RYB40" s="283"/>
      <c r="RYC40" s="283"/>
      <c r="RYD40" s="283"/>
      <c r="RYE40" s="283"/>
      <c r="RYF40" s="283"/>
      <c r="RYG40" s="283"/>
      <c r="RYH40" s="283"/>
      <c r="RYI40" s="283"/>
      <c r="RYJ40" s="283"/>
      <c r="RYK40" s="283"/>
      <c r="RYL40" s="283"/>
      <c r="RYM40" s="283"/>
      <c r="RYN40" s="283"/>
      <c r="RYO40" s="283"/>
      <c r="RYP40" s="283"/>
      <c r="RYQ40" s="283"/>
      <c r="RYR40" s="283"/>
      <c r="RYS40" s="283"/>
      <c r="RYT40" s="283"/>
      <c r="RYU40" s="283"/>
      <c r="RYV40" s="283"/>
      <c r="RYW40" s="283"/>
      <c r="RYX40" s="283"/>
      <c r="RYY40" s="283"/>
      <c r="RYZ40" s="283"/>
      <c r="RZA40" s="283"/>
      <c r="RZB40" s="283"/>
      <c r="RZC40" s="283"/>
      <c r="RZD40" s="283"/>
      <c r="RZE40" s="283"/>
      <c r="RZF40" s="283"/>
      <c r="RZG40" s="283"/>
      <c r="RZH40" s="283"/>
      <c r="RZI40" s="283"/>
      <c r="RZJ40" s="283"/>
      <c r="RZK40" s="283"/>
      <c r="RZL40" s="283"/>
      <c r="RZM40" s="283"/>
      <c r="RZN40" s="283"/>
      <c r="RZO40" s="283"/>
      <c r="RZP40" s="283"/>
      <c r="RZQ40" s="283"/>
      <c r="RZR40" s="283"/>
      <c r="RZS40" s="283"/>
      <c r="RZT40" s="283"/>
      <c r="RZU40" s="283"/>
      <c r="RZV40" s="283"/>
      <c r="RZW40" s="283"/>
      <c r="RZX40" s="283"/>
      <c r="RZY40" s="283"/>
      <c r="RZZ40" s="283"/>
      <c r="SAA40" s="283"/>
      <c r="SAB40" s="283"/>
      <c r="SAC40" s="283"/>
      <c r="SAD40" s="283"/>
      <c r="SAE40" s="283"/>
      <c r="SAF40" s="283"/>
      <c r="SAG40" s="283"/>
      <c r="SAH40" s="283"/>
      <c r="SAI40" s="283"/>
      <c r="SAJ40" s="283"/>
      <c r="SAK40" s="283"/>
      <c r="SAL40" s="283"/>
      <c r="SAM40" s="283"/>
      <c r="SAN40" s="283"/>
      <c r="SAO40" s="283"/>
      <c r="SAP40" s="283"/>
      <c r="SAQ40" s="283"/>
      <c r="SAR40" s="283"/>
      <c r="SAS40" s="283"/>
      <c r="SAT40" s="283"/>
      <c r="SAU40" s="283"/>
      <c r="SAV40" s="283"/>
      <c r="SAW40" s="283"/>
      <c r="SAX40" s="283"/>
      <c r="SAY40" s="283"/>
      <c r="SAZ40" s="283"/>
      <c r="SBA40" s="283"/>
      <c r="SBB40" s="283"/>
      <c r="SBC40" s="283"/>
      <c r="SBD40" s="283"/>
      <c r="SBE40" s="283"/>
      <c r="SBF40" s="283"/>
      <c r="SBG40" s="283"/>
      <c r="SBH40" s="283"/>
      <c r="SBI40" s="283"/>
      <c r="SBJ40" s="283"/>
      <c r="SBK40" s="283"/>
      <c r="SBL40" s="283"/>
      <c r="SBM40" s="283"/>
      <c r="SBN40" s="283"/>
      <c r="SBO40" s="283"/>
      <c r="SBP40" s="283"/>
      <c r="SBQ40" s="283"/>
      <c r="SBR40" s="283"/>
      <c r="SBS40" s="283"/>
      <c r="SBT40" s="283"/>
      <c r="SBU40" s="283"/>
      <c r="SBV40" s="283"/>
      <c r="SBW40" s="283"/>
      <c r="SBX40" s="283"/>
      <c r="SBY40" s="283"/>
      <c r="SBZ40" s="283"/>
      <c r="SCA40" s="283"/>
      <c r="SCB40" s="283"/>
      <c r="SCC40" s="283"/>
      <c r="SCD40" s="283"/>
      <c r="SCE40" s="283"/>
      <c r="SCF40" s="283"/>
      <c r="SCG40" s="283"/>
      <c r="SCH40" s="283"/>
      <c r="SCI40" s="283"/>
      <c r="SCJ40" s="283"/>
      <c r="SCK40" s="283"/>
      <c r="SCL40" s="283"/>
      <c r="SCM40" s="283"/>
      <c r="SCN40" s="283"/>
      <c r="SCO40" s="283"/>
      <c r="SCP40" s="283"/>
      <c r="SCQ40" s="283"/>
      <c r="SCR40" s="283"/>
      <c r="SCS40" s="283"/>
      <c r="SCT40" s="283"/>
      <c r="SCU40" s="283"/>
      <c r="SCV40" s="283"/>
      <c r="SCW40" s="283"/>
      <c r="SCX40" s="283"/>
      <c r="SCY40" s="283"/>
      <c r="SCZ40" s="283"/>
      <c r="SDA40" s="283"/>
      <c r="SDB40" s="283"/>
      <c r="SDC40" s="283"/>
      <c r="SDD40" s="283"/>
      <c r="SDE40" s="283"/>
      <c r="SDF40" s="283"/>
      <c r="SDG40" s="283"/>
      <c r="SDH40" s="283"/>
      <c r="SDI40" s="283"/>
      <c r="SDJ40" s="283"/>
      <c r="SDK40" s="283"/>
      <c r="SDL40" s="283"/>
      <c r="SDM40" s="283"/>
      <c r="SDN40" s="283"/>
      <c r="SDO40" s="283"/>
      <c r="SDP40" s="283"/>
      <c r="SDQ40" s="283"/>
      <c r="SDR40" s="283"/>
      <c r="SDS40" s="283"/>
      <c r="SDT40" s="283"/>
      <c r="SDU40" s="283"/>
      <c r="SDV40" s="283"/>
      <c r="SDW40" s="283"/>
      <c r="SDX40" s="283"/>
      <c r="SDY40" s="283"/>
      <c r="SDZ40" s="283"/>
      <c r="SEA40" s="283"/>
      <c r="SEB40" s="283"/>
      <c r="SEC40" s="283"/>
      <c r="SED40" s="283"/>
      <c r="SEE40" s="283"/>
      <c r="SEF40" s="283"/>
      <c r="SEG40" s="283"/>
      <c r="SEH40" s="283"/>
      <c r="SEI40" s="283"/>
      <c r="SEJ40" s="283"/>
      <c r="SEK40" s="283"/>
      <c r="SEL40" s="283"/>
      <c r="SEM40" s="283"/>
      <c r="SEN40" s="283"/>
      <c r="SEO40" s="283"/>
      <c r="SEP40" s="283"/>
      <c r="SEQ40" s="283"/>
      <c r="SER40" s="283"/>
      <c r="SES40" s="283"/>
      <c r="SET40" s="283"/>
      <c r="SEU40" s="283"/>
      <c r="SEV40" s="283"/>
      <c r="SEW40" s="283"/>
      <c r="SEX40" s="283"/>
      <c r="SEY40" s="283"/>
      <c r="SEZ40" s="283"/>
      <c r="SFA40" s="283"/>
      <c r="SFB40" s="283"/>
      <c r="SFC40" s="283"/>
      <c r="SFD40" s="283"/>
      <c r="SFE40" s="283"/>
      <c r="SFF40" s="283"/>
      <c r="SFG40" s="283"/>
      <c r="SFH40" s="283"/>
      <c r="SFI40" s="283"/>
      <c r="SFJ40" s="283"/>
      <c r="SFK40" s="283"/>
      <c r="SFL40" s="283"/>
      <c r="SFM40" s="283"/>
      <c r="SFN40" s="283"/>
      <c r="SFO40" s="283"/>
      <c r="SFP40" s="283"/>
      <c r="SFQ40" s="283"/>
      <c r="SFR40" s="283"/>
      <c r="SFS40" s="283"/>
      <c r="SFT40" s="283"/>
      <c r="SFU40" s="283"/>
      <c r="SFV40" s="283"/>
      <c r="SFW40" s="283"/>
      <c r="SFX40" s="283"/>
      <c r="SFY40" s="283"/>
      <c r="SFZ40" s="283"/>
      <c r="SGA40" s="283"/>
      <c r="SGB40" s="283"/>
      <c r="SGC40" s="283"/>
      <c r="SGD40" s="283"/>
      <c r="SGE40" s="283"/>
      <c r="SGF40" s="283"/>
      <c r="SGG40" s="283"/>
      <c r="SGH40" s="283"/>
      <c r="SGI40" s="283"/>
      <c r="SGJ40" s="283"/>
      <c r="SGK40" s="283"/>
      <c r="SGL40" s="283"/>
      <c r="SGM40" s="283"/>
      <c r="SGN40" s="283"/>
      <c r="SGO40" s="283"/>
      <c r="SGP40" s="283"/>
      <c r="SGQ40" s="283"/>
      <c r="SGR40" s="283"/>
      <c r="SGS40" s="283"/>
      <c r="SGT40" s="283"/>
      <c r="SGU40" s="283"/>
      <c r="SGV40" s="283"/>
      <c r="SGW40" s="283"/>
      <c r="SGX40" s="283"/>
      <c r="SGY40" s="283"/>
      <c r="SGZ40" s="283"/>
      <c r="SHA40" s="283"/>
      <c r="SHB40" s="283"/>
      <c r="SHC40" s="283"/>
      <c r="SHD40" s="283"/>
      <c r="SHE40" s="283"/>
      <c r="SHF40" s="283"/>
      <c r="SHG40" s="283"/>
      <c r="SHH40" s="283"/>
      <c r="SHI40" s="283"/>
      <c r="SHJ40" s="283"/>
      <c r="SHK40" s="283"/>
      <c r="SHL40" s="283"/>
      <c r="SHM40" s="283"/>
      <c r="SHN40" s="283"/>
      <c r="SHO40" s="283"/>
      <c r="SHP40" s="283"/>
      <c r="SHQ40" s="283"/>
      <c r="SHR40" s="283"/>
      <c r="SHS40" s="283"/>
      <c r="SHT40" s="283"/>
      <c r="SHU40" s="283"/>
      <c r="SHV40" s="283"/>
      <c r="SHW40" s="283"/>
      <c r="SHX40" s="283"/>
      <c r="SHY40" s="283"/>
      <c r="SHZ40" s="283"/>
      <c r="SIA40" s="283"/>
      <c r="SIB40" s="283"/>
      <c r="SIC40" s="283"/>
      <c r="SID40" s="283"/>
      <c r="SIE40" s="283"/>
      <c r="SIF40" s="283"/>
      <c r="SIG40" s="283"/>
      <c r="SIH40" s="283"/>
      <c r="SII40" s="283"/>
      <c r="SIJ40" s="283"/>
      <c r="SIK40" s="283"/>
      <c r="SIL40" s="283"/>
      <c r="SIM40" s="283"/>
      <c r="SIN40" s="283"/>
      <c r="SIO40" s="283"/>
      <c r="SIP40" s="283"/>
      <c r="SIQ40" s="283"/>
      <c r="SIR40" s="283"/>
      <c r="SIS40" s="283"/>
      <c r="SIT40" s="283"/>
      <c r="SIU40" s="283"/>
      <c r="SIV40" s="283"/>
      <c r="SIW40" s="283"/>
      <c r="SIX40" s="283"/>
      <c r="SIY40" s="283"/>
      <c r="SIZ40" s="283"/>
      <c r="SJA40" s="283"/>
      <c r="SJB40" s="283"/>
      <c r="SJC40" s="283"/>
      <c r="SJD40" s="283"/>
      <c r="SJE40" s="283"/>
      <c r="SJF40" s="283"/>
      <c r="SJG40" s="283"/>
      <c r="SJH40" s="283"/>
      <c r="SJI40" s="283"/>
      <c r="SJJ40" s="283"/>
      <c r="SJK40" s="283"/>
      <c r="SJL40" s="283"/>
      <c r="SJM40" s="283"/>
      <c r="SJN40" s="283"/>
      <c r="SJO40" s="283"/>
      <c r="SJP40" s="283"/>
      <c r="SJQ40" s="283"/>
      <c r="SJR40" s="283"/>
      <c r="SJS40" s="283"/>
      <c r="SJT40" s="283"/>
      <c r="SJU40" s="283"/>
      <c r="SJV40" s="283"/>
      <c r="SJW40" s="283"/>
      <c r="SJX40" s="283"/>
      <c r="SJY40" s="283"/>
      <c r="SJZ40" s="283"/>
      <c r="SKA40" s="283"/>
      <c r="SKB40" s="283"/>
      <c r="SKC40" s="283"/>
      <c r="SKD40" s="283"/>
      <c r="SKE40" s="283"/>
      <c r="SKF40" s="283"/>
      <c r="SKG40" s="283"/>
      <c r="SKH40" s="283"/>
      <c r="SKI40" s="283"/>
      <c r="SKJ40" s="283"/>
      <c r="SKK40" s="283"/>
      <c r="SKL40" s="283"/>
      <c r="SKM40" s="283"/>
      <c r="SKN40" s="283"/>
      <c r="SKO40" s="283"/>
      <c r="SKP40" s="283"/>
      <c r="SKQ40" s="283"/>
      <c r="SKR40" s="283"/>
      <c r="SKS40" s="283"/>
      <c r="SKT40" s="283"/>
      <c r="SKU40" s="283"/>
      <c r="SKV40" s="283"/>
      <c r="SKW40" s="283"/>
      <c r="SKX40" s="283"/>
      <c r="SKY40" s="283"/>
      <c r="SKZ40" s="283"/>
      <c r="SLA40" s="283"/>
      <c r="SLB40" s="283"/>
      <c r="SLC40" s="283"/>
      <c r="SLD40" s="283"/>
      <c r="SLE40" s="283"/>
      <c r="SLF40" s="283"/>
      <c r="SLG40" s="283"/>
      <c r="SLH40" s="283"/>
      <c r="SLI40" s="283"/>
      <c r="SLJ40" s="283"/>
      <c r="SLK40" s="283"/>
      <c r="SLL40" s="283"/>
      <c r="SLM40" s="283"/>
      <c r="SLN40" s="283"/>
      <c r="SLO40" s="283"/>
      <c r="SLP40" s="283"/>
      <c r="SLQ40" s="283"/>
      <c r="SLR40" s="283"/>
      <c r="SLS40" s="283"/>
      <c r="SLT40" s="283"/>
      <c r="SLU40" s="283"/>
      <c r="SLV40" s="283"/>
      <c r="SLW40" s="283"/>
      <c r="SLX40" s="283"/>
      <c r="SLY40" s="283"/>
      <c r="SLZ40" s="283"/>
      <c r="SMA40" s="283"/>
      <c r="SMB40" s="283"/>
      <c r="SMC40" s="283"/>
      <c r="SMD40" s="283"/>
      <c r="SME40" s="283"/>
      <c r="SMF40" s="283"/>
      <c r="SMG40" s="283"/>
      <c r="SMH40" s="283"/>
      <c r="SMI40" s="283"/>
      <c r="SMJ40" s="283"/>
      <c r="SMK40" s="283"/>
      <c r="SML40" s="283"/>
      <c r="SMM40" s="283"/>
      <c r="SMN40" s="283"/>
      <c r="SMO40" s="283"/>
      <c r="SMP40" s="283"/>
      <c r="SMQ40" s="283"/>
      <c r="SMR40" s="283"/>
      <c r="SMS40" s="283"/>
      <c r="SMT40" s="283"/>
      <c r="SMU40" s="283"/>
      <c r="SMV40" s="283"/>
      <c r="SMW40" s="283"/>
      <c r="SMX40" s="283"/>
      <c r="SMY40" s="283"/>
      <c r="SMZ40" s="283"/>
      <c r="SNA40" s="283"/>
      <c r="SNB40" s="283"/>
      <c r="SNC40" s="283"/>
      <c r="SND40" s="283"/>
      <c r="SNE40" s="283"/>
      <c r="SNF40" s="283"/>
      <c r="SNG40" s="283"/>
      <c r="SNH40" s="283"/>
      <c r="SNI40" s="283"/>
      <c r="SNJ40" s="283"/>
      <c r="SNK40" s="283"/>
      <c r="SNL40" s="283"/>
      <c r="SNM40" s="283"/>
      <c r="SNN40" s="283"/>
      <c r="SNO40" s="283"/>
      <c r="SNP40" s="283"/>
      <c r="SNQ40" s="283"/>
      <c r="SNR40" s="283"/>
      <c r="SNS40" s="283"/>
      <c r="SNT40" s="283"/>
      <c r="SNU40" s="283"/>
      <c r="SNV40" s="283"/>
      <c r="SNW40" s="283"/>
      <c r="SNX40" s="283"/>
      <c r="SNY40" s="283"/>
      <c r="SNZ40" s="283"/>
      <c r="SOA40" s="283"/>
      <c r="SOB40" s="283"/>
      <c r="SOC40" s="283"/>
      <c r="SOD40" s="283"/>
      <c r="SOE40" s="283"/>
      <c r="SOF40" s="283"/>
      <c r="SOG40" s="283"/>
      <c r="SOH40" s="283"/>
      <c r="SOI40" s="283"/>
      <c r="SOJ40" s="283"/>
      <c r="SOK40" s="283"/>
      <c r="SOL40" s="283"/>
      <c r="SOM40" s="283"/>
      <c r="SON40" s="283"/>
      <c r="SOO40" s="283"/>
      <c r="SOP40" s="283"/>
      <c r="SOQ40" s="283"/>
      <c r="SOR40" s="283"/>
      <c r="SOS40" s="283"/>
      <c r="SOT40" s="283"/>
      <c r="SOU40" s="283"/>
      <c r="SOV40" s="283"/>
      <c r="SOW40" s="283"/>
      <c r="SOX40" s="283"/>
      <c r="SOY40" s="283"/>
      <c r="SOZ40" s="283"/>
      <c r="SPA40" s="283"/>
      <c r="SPB40" s="283"/>
      <c r="SPC40" s="283"/>
      <c r="SPD40" s="283"/>
      <c r="SPE40" s="283"/>
      <c r="SPF40" s="283"/>
      <c r="SPG40" s="283"/>
      <c r="SPH40" s="283"/>
      <c r="SPI40" s="283"/>
      <c r="SPJ40" s="283"/>
      <c r="SPK40" s="283"/>
      <c r="SPL40" s="283"/>
      <c r="SPM40" s="283"/>
      <c r="SPN40" s="283"/>
      <c r="SPO40" s="283"/>
      <c r="SPP40" s="283"/>
      <c r="SPQ40" s="283"/>
      <c r="SPR40" s="283"/>
      <c r="SPS40" s="283"/>
      <c r="SPT40" s="283"/>
      <c r="SPU40" s="283"/>
      <c r="SPV40" s="283"/>
      <c r="SPW40" s="283"/>
      <c r="SPX40" s="283"/>
      <c r="SPY40" s="283"/>
      <c r="SPZ40" s="283"/>
      <c r="SQA40" s="283"/>
      <c r="SQB40" s="283"/>
      <c r="SQC40" s="283"/>
      <c r="SQD40" s="283"/>
      <c r="SQE40" s="283"/>
      <c r="SQF40" s="283"/>
      <c r="SQG40" s="283"/>
      <c r="SQH40" s="283"/>
      <c r="SQI40" s="283"/>
      <c r="SQJ40" s="283"/>
      <c r="SQK40" s="283"/>
      <c r="SQL40" s="283"/>
      <c r="SQM40" s="283"/>
      <c r="SQN40" s="283"/>
      <c r="SQO40" s="283"/>
      <c r="SQP40" s="283"/>
      <c r="SQQ40" s="283"/>
      <c r="SQR40" s="283"/>
      <c r="SQS40" s="283"/>
      <c r="SQT40" s="283"/>
      <c r="SQU40" s="283"/>
      <c r="SQV40" s="283"/>
      <c r="SQW40" s="283"/>
      <c r="SQX40" s="283"/>
      <c r="SQY40" s="283"/>
      <c r="SQZ40" s="283"/>
      <c r="SRA40" s="283"/>
      <c r="SRB40" s="283"/>
      <c r="SRC40" s="283"/>
      <c r="SRD40" s="283"/>
      <c r="SRE40" s="283"/>
      <c r="SRF40" s="283"/>
      <c r="SRG40" s="283"/>
      <c r="SRH40" s="283"/>
      <c r="SRI40" s="283"/>
      <c r="SRJ40" s="283"/>
      <c r="SRK40" s="283"/>
      <c r="SRL40" s="283"/>
      <c r="SRM40" s="283"/>
      <c r="SRN40" s="283"/>
      <c r="SRO40" s="283"/>
      <c r="SRP40" s="283"/>
      <c r="SRQ40" s="283"/>
      <c r="SRR40" s="283"/>
      <c r="SRS40" s="283"/>
      <c r="SRT40" s="283"/>
      <c r="SRU40" s="283"/>
      <c r="SRV40" s="283"/>
      <c r="SRW40" s="283"/>
      <c r="SRX40" s="283"/>
      <c r="SRY40" s="283"/>
      <c r="SRZ40" s="283"/>
      <c r="SSA40" s="283"/>
      <c r="SSB40" s="283"/>
      <c r="SSC40" s="283"/>
      <c r="SSD40" s="283"/>
      <c r="SSE40" s="283"/>
      <c r="SSF40" s="283"/>
      <c r="SSG40" s="283"/>
      <c r="SSH40" s="283"/>
      <c r="SSI40" s="283"/>
      <c r="SSJ40" s="283"/>
      <c r="SSK40" s="283"/>
      <c r="SSL40" s="283"/>
      <c r="SSM40" s="283"/>
      <c r="SSN40" s="283"/>
      <c r="SSO40" s="283"/>
      <c r="SSP40" s="283"/>
      <c r="SSQ40" s="283"/>
      <c r="SSR40" s="283"/>
      <c r="SSS40" s="283"/>
      <c r="SST40" s="283"/>
      <c r="SSU40" s="283"/>
      <c r="SSV40" s="283"/>
      <c r="SSW40" s="283"/>
      <c r="SSX40" s="283"/>
      <c r="SSY40" s="283"/>
      <c r="SSZ40" s="283"/>
      <c r="STA40" s="283"/>
      <c r="STB40" s="283"/>
      <c r="STC40" s="283"/>
      <c r="STD40" s="283"/>
      <c r="STE40" s="283"/>
      <c r="STF40" s="283"/>
      <c r="STG40" s="283"/>
      <c r="STH40" s="283"/>
      <c r="STI40" s="283"/>
      <c r="STJ40" s="283"/>
      <c r="STK40" s="283"/>
      <c r="STL40" s="283"/>
      <c r="STM40" s="283"/>
      <c r="STN40" s="283"/>
      <c r="STO40" s="283"/>
      <c r="STP40" s="283"/>
      <c r="STQ40" s="283"/>
      <c r="STR40" s="283"/>
      <c r="STS40" s="283"/>
      <c r="STT40" s="283"/>
      <c r="STU40" s="283"/>
      <c r="STV40" s="283"/>
      <c r="STW40" s="283"/>
      <c r="STX40" s="283"/>
      <c r="STY40" s="283"/>
      <c r="STZ40" s="283"/>
      <c r="SUA40" s="283"/>
      <c r="SUB40" s="283"/>
      <c r="SUC40" s="283"/>
      <c r="SUD40" s="283"/>
      <c r="SUE40" s="283"/>
      <c r="SUF40" s="283"/>
      <c r="SUG40" s="283"/>
      <c r="SUH40" s="283"/>
      <c r="SUI40" s="283"/>
      <c r="SUJ40" s="283"/>
      <c r="SUK40" s="283"/>
      <c r="SUL40" s="283"/>
      <c r="SUM40" s="283"/>
      <c r="SUN40" s="283"/>
      <c r="SUO40" s="283"/>
      <c r="SUP40" s="283"/>
      <c r="SUQ40" s="283"/>
      <c r="SUR40" s="283"/>
      <c r="SUS40" s="283"/>
      <c r="SUT40" s="283"/>
      <c r="SUU40" s="283"/>
      <c r="SUV40" s="283"/>
      <c r="SUW40" s="283"/>
      <c r="SUX40" s="283"/>
      <c r="SUY40" s="283"/>
      <c r="SUZ40" s="283"/>
      <c r="SVA40" s="283"/>
      <c r="SVB40" s="283"/>
      <c r="SVC40" s="283"/>
      <c r="SVD40" s="283"/>
      <c r="SVE40" s="283"/>
      <c r="SVF40" s="283"/>
      <c r="SVG40" s="283"/>
      <c r="SVH40" s="283"/>
      <c r="SVI40" s="283"/>
      <c r="SVJ40" s="283"/>
      <c r="SVK40" s="283"/>
      <c r="SVL40" s="283"/>
      <c r="SVM40" s="283"/>
      <c r="SVN40" s="283"/>
      <c r="SVO40" s="283"/>
      <c r="SVP40" s="283"/>
      <c r="SVQ40" s="283"/>
      <c r="SVR40" s="283"/>
      <c r="SVS40" s="283"/>
      <c r="SVT40" s="283"/>
      <c r="SVU40" s="283"/>
      <c r="SVV40" s="283"/>
      <c r="SVW40" s="283"/>
      <c r="SVX40" s="283"/>
      <c r="SVY40" s="283"/>
      <c r="SVZ40" s="283"/>
      <c r="SWA40" s="283"/>
      <c r="SWB40" s="283"/>
      <c r="SWC40" s="283"/>
      <c r="SWD40" s="283"/>
      <c r="SWE40" s="283"/>
      <c r="SWF40" s="283"/>
      <c r="SWG40" s="283"/>
      <c r="SWH40" s="283"/>
      <c r="SWI40" s="283"/>
      <c r="SWJ40" s="283"/>
      <c r="SWK40" s="283"/>
      <c r="SWL40" s="283"/>
      <c r="SWM40" s="283"/>
      <c r="SWN40" s="283"/>
      <c r="SWO40" s="283"/>
      <c r="SWP40" s="283"/>
      <c r="SWQ40" s="283"/>
      <c r="SWR40" s="283"/>
      <c r="SWS40" s="283"/>
      <c r="SWT40" s="283"/>
      <c r="SWU40" s="283"/>
      <c r="SWV40" s="283"/>
      <c r="SWW40" s="283"/>
      <c r="SWX40" s="283"/>
      <c r="SWY40" s="283"/>
      <c r="SWZ40" s="283"/>
      <c r="SXA40" s="283"/>
      <c r="SXB40" s="283"/>
      <c r="SXC40" s="283"/>
      <c r="SXD40" s="283"/>
      <c r="SXE40" s="283"/>
      <c r="SXF40" s="283"/>
      <c r="SXG40" s="283"/>
      <c r="SXH40" s="283"/>
      <c r="SXI40" s="283"/>
      <c r="SXJ40" s="283"/>
      <c r="SXK40" s="283"/>
      <c r="SXL40" s="283"/>
      <c r="SXM40" s="283"/>
      <c r="SXN40" s="283"/>
      <c r="SXO40" s="283"/>
      <c r="SXP40" s="283"/>
      <c r="SXQ40" s="283"/>
      <c r="SXR40" s="283"/>
      <c r="SXS40" s="283"/>
      <c r="SXT40" s="283"/>
      <c r="SXU40" s="283"/>
      <c r="SXV40" s="283"/>
      <c r="SXW40" s="283"/>
      <c r="SXX40" s="283"/>
      <c r="SXY40" s="283"/>
      <c r="SXZ40" s="283"/>
      <c r="SYA40" s="283"/>
      <c r="SYB40" s="283"/>
      <c r="SYC40" s="283"/>
      <c r="SYD40" s="283"/>
      <c r="SYE40" s="283"/>
      <c r="SYF40" s="283"/>
      <c r="SYG40" s="283"/>
      <c r="SYH40" s="283"/>
      <c r="SYI40" s="283"/>
      <c r="SYJ40" s="283"/>
      <c r="SYK40" s="283"/>
      <c r="SYL40" s="283"/>
      <c r="SYM40" s="283"/>
      <c r="SYN40" s="283"/>
      <c r="SYO40" s="283"/>
      <c r="SYP40" s="283"/>
      <c r="SYQ40" s="283"/>
      <c r="SYR40" s="283"/>
      <c r="SYS40" s="283"/>
      <c r="SYT40" s="283"/>
      <c r="SYU40" s="283"/>
      <c r="SYV40" s="283"/>
      <c r="SYW40" s="283"/>
      <c r="SYX40" s="283"/>
      <c r="SYY40" s="283"/>
      <c r="SYZ40" s="283"/>
      <c r="SZA40" s="283"/>
      <c r="SZB40" s="283"/>
      <c r="SZC40" s="283"/>
      <c r="SZD40" s="283"/>
      <c r="SZE40" s="283"/>
      <c r="SZF40" s="283"/>
      <c r="SZG40" s="283"/>
      <c r="SZH40" s="283"/>
      <c r="SZI40" s="283"/>
      <c r="SZJ40" s="283"/>
      <c r="SZK40" s="283"/>
      <c r="SZL40" s="283"/>
      <c r="SZM40" s="283"/>
      <c r="SZN40" s="283"/>
      <c r="SZO40" s="283"/>
      <c r="SZP40" s="283"/>
      <c r="SZQ40" s="283"/>
      <c r="SZR40" s="283"/>
      <c r="SZS40" s="283"/>
      <c r="SZT40" s="283"/>
      <c r="SZU40" s="283"/>
      <c r="SZV40" s="283"/>
      <c r="SZW40" s="283"/>
      <c r="SZX40" s="283"/>
      <c r="SZY40" s="283"/>
      <c r="SZZ40" s="283"/>
      <c r="TAA40" s="283"/>
      <c r="TAB40" s="283"/>
      <c r="TAC40" s="283"/>
      <c r="TAD40" s="283"/>
      <c r="TAE40" s="283"/>
      <c r="TAF40" s="283"/>
      <c r="TAG40" s="283"/>
      <c r="TAH40" s="283"/>
      <c r="TAI40" s="283"/>
      <c r="TAJ40" s="283"/>
      <c r="TAK40" s="283"/>
      <c r="TAL40" s="283"/>
      <c r="TAM40" s="283"/>
      <c r="TAN40" s="283"/>
      <c r="TAO40" s="283"/>
      <c r="TAP40" s="283"/>
      <c r="TAQ40" s="283"/>
      <c r="TAR40" s="283"/>
      <c r="TAS40" s="283"/>
      <c r="TAT40" s="283"/>
      <c r="TAU40" s="283"/>
      <c r="TAV40" s="283"/>
      <c r="TAW40" s="283"/>
      <c r="TAX40" s="283"/>
      <c r="TAY40" s="283"/>
      <c r="TAZ40" s="283"/>
      <c r="TBA40" s="283"/>
      <c r="TBB40" s="283"/>
      <c r="TBC40" s="283"/>
      <c r="TBD40" s="283"/>
      <c r="TBE40" s="283"/>
      <c r="TBF40" s="283"/>
      <c r="TBG40" s="283"/>
      <c r="TBH40" s="283"/>
      <c r="TBI40" s="283"/>
      <c r="TBJ40" s="283"/>
      <c r="TBK40" s="283"/>
      <c r="TBL40" s="283"/>
      <c r="TBM40" s="283"/>
      <c r="TBN40" s="283"/>
      <c r="TBO40" s="283"/>
      <c r="TBP40" s="283"/>
      <c r="TBQ40" s="283"/>
      <c r="TBR40" s="283"/>
      <c r="TBS40" s="283"/>
      <c r="TBT40" s="283"/>
      <c r="TBU40" s="283"/>
      <c r="TBV40" s="283"/>
      <c r="TBW40" s="283"/>
      <c r="TBX40" s="283"/>
      <c r="TBY40" s="283"/>
      <c r="TBZ40" s="283"/>
      <c r="TCA40" s="283"/>
      <c r="TCB40" s="283"/>
      <c r="TCC40" s="283"/>
      <c r="TCD40" s="283"/>
      <c r="TCE40" s="283"/>
      <c r="TCF40" s="283"/>
      <c r="TCG40" s="283"/>
      <c r="TCH40" s="283"/>
      <c r="TCI40" s="283"/>
      <c r="TCJ40" s="283"/>
      <c r="TCK40" s="283"/>
      <c r="TCL40" s="283"/>
      <c r="TCM40" s="283"/>
      <c r="TCN40" s="283"/>
      <c r="TCO40" s="283"/>
      <c r="TCP40" s="283"/>
      <c r="TCQ40" s="283"/>
      <c r="TCR40" s="283"/>
      <c r="TCS40" s="283"/>
      <c r="TCT40" s="283"/>
      <c r="TCU40" s="283"/>
      <c r="TCV40" s="283"/>
      <c r="TCW40" s="283"/>
      <c r="TCX40" s="283"/>
      <c r="TCY40" s="283"/>
      <c r="TCZ40" s="283"/>
      <c r="TDA40" s="283"/>
      <c r="TDB40" s="283"/>
      <c r="TDC40" s="283"/>
      <c r="TDD40" s="283"/>
      <c r="TDE40" s="283"/>
      <c r="TDF40" s="283"/>
      <c r="TDG40" s="283"/>
      <c r="TDH40" s="283"/>
      <c r="TDI40" s="283"/>
      <c r="TDJ40" s="283"/>
      <c r="TDK40" s="283"/>
      <c r="TDL40" s="283"/>
      <c r="TDM40" s="283"/>
      <c r="TDN40" s="283"/>
      <c r="TDO40" s="283"/>
      <c r="TDP40" s="283"/>
      <c r="TDQ40" s="283"/>
      <c r="TDR40" s="283"/>
      <c r="TDS40" s="283"/>
      <c r="TDT40" s="283"/>
      <c r="TDU40" s="283"/>
      <c r="TDV40" s="283"/>
      <c r="TDW40" s="283"/>
      <c r="TDX40" s="283"/>
      <c r="TDY40" s="283"/>
      <c r="TDZ40" s="283"/>
      <c r="TEA40" s="283"/>
      <c r="TEB40" s="283"/>
      <c r="TEC40" s="283"/>
      <c r="TED40" s="283"/>
      <c r="TEE40" s="283"/>
      <c r="TEF40" s="283"/>
      <c r="TEG40" s="283"/>
      <c r="TEH40" s="283"/>
      <c r="TEI40" s="283"/>
      <c r="TEJ40" s="283"/>
      <c r="TEK40" s="283"/>
      <c r="TEL40" s="283"/>
      <c r="TEM40" s="283"/>
      <c r="TEN40" s="283"/>
      <c r="TEO40" s="283"/>
      <c r="TEP40" s="283"/>
      <c r="TEQ40" s="283"/>
      <c r="TER40" s="283"/>
      <c r="TES40" s="283"/>
      <c r="TET40" s="283"/>
      <c r="TEU40" s="283"/>
      <c r="TEV40" s="283"/>
      <c r="TEW40" s="283"/>
      <c r="TEX40" s="283"/>
      <c r="TEY40" s="283"/>
      <c r="TEZ40" s="283"/>
      <c r="TFA40" s="283"/>
      <c r="TFB40" s="283"/>
      <c r="TFC40" s="283"/>
      <c r="TFD40" s="283"/>
      <c r="TFE40" s="283"/>
      <c r="TFF40" s="283"/>
      <c r="TFG40" s="283"/>
      <c r="TFH40" s="283"/>
      <c r="TFI40" s="283"/>
      <c r="TFJ40" s="283"/>
      <c r="TFK40" s="283"/>
      <c r="TFL40" s="283"/>
      <c r="TFM40" s="283"/>
      <c r="TFN40" s="283"/>
      <c r="TFO40" s="283"/>
      <c r="TFP40" s="283"/>
      <c r="TFQ40" s="283"/>
      <c r="TFR40" s="283"/>
      <c r="TFS40" s="283"/>
      <c r="TFT40" s="283"/>
      <c r="TFU40" s="283"/>
      <c r="TFV40" s="283"/>
      <c r="TFW40" s="283"/>
      <c r="TFX40" s="283"/>
      <c r="TFY40" s="283"/>
      <c r="TFZ40" s="283"/>
      <c r="TGA40" s="283"/>
      <c r="TGB40" s="283"/>
      <c r="TGC40" s="283"/>
      <c r="TGD40" s="283"/>
      <c r="TGE40" s="283"/>
      <c r="TGF40" s="283"/>
      <c r="TGG40" s="283"/>
      <c r="TGH40" s="283"/>
      <c r="TGI40" s="283"/>
      <c r="TGJ40" s="283"/>
      <c r="TGK40" s="283"/>
      <c r="TGL40" s="283"/>
      <c r="TGM40" s="283"/>
      <c r="TGN40" s="283"/>
      <c r="TGO40" s="283"/>
      <c r="TGP40" s="283"/>
      <c r="TGQ40" s="283"/>
      <c r="TGR40" s="283"/>
      <c r="TGS40" s="283"/>
      <c r="TGT40" s="283"/>
      <c r="TGU40" s="283"/>
      <c r="TGV40" s="283"/>
      <c r="TGW40" s="283"/>
      <c r="TGX40" s="283"/>
      <c r="TGY40" s="283"/>
      <c r="TGZ40" s="283"/>
      <c r="THA40" s="283"/>
      <c r="THB40" s="283"/>
      <c r="THC40" s="283"/>
      <c r="THD40" s="283"/>
      <c r="THE40" s="283"/>
      <c r="THF40" s="283"/>
      <c r="THG40" s="283"/>
      <c r="THH40" s="283"/>
      <c r="THI40" s="283"/>
      <c r="THJ40" s="283"/>
      <c r="THK40" s="283"/>
      <c r="THL40" s="283"/>
      <c r="THM40" s="283"/>
      <c r="THN40" s="283"/>
      <c r="THO40" s="283"/>
      <c r="THP40" s="283"/>
      <c r="THQ40" s="283"/>
      <c r="THR40" s="283"/>
      <c r="THS40" s="283"/>
      <c r="THT40" s="283"/>
      <c r="THU40" s="283"/>
      <c r="THV40" s="283"/>
      <c r="THW40" s="283"/>
      <c r="THX40" s="283"/>
      <c r="THY40" s="283"/>
      <c r="THZ40" s="283"/>
      <c r="TIA40" s="283"/>
      <c r="TIB40" s="283"/>
      <c r="TIC40" s="283"/>
      <c r="TID40" s="283"/>
      <c r="TIE40" s="283"/>
      <c r="TIF40" s="283"/>
      <c r="TIG40" s="283"/>
      <c r="TIH40" s="283"/>
      <c r="TII40" s="283"/>
      <c r="TIJ40" s="283"/>
      <c r="TIK40" s="283"/>
      <c r="TIL40" s="283"/>
      <c r="TIM40" s="283"/>
      <c r="TIN40" s="283"/>
      <c r="TIO40" s="283"/>
      <c r="TIP40" s="283"/>
      <c r="TIQ40" s="283"/>
      <c r="TIR40" s="283"/>
      <c r="TIS40" s="283"/>
      <c r="TIT40" s="283"/>
      <c r="TIU40" s="283"/>
      <c r="TIV40" s="283"/>
      <c r="TIW40" s="283"/>
      <c r="TIX40" s="283"/>
      <c r="TIY40" s="283"/>
      <c r="TIZ40" s="283"/>
      <c r="TJA40" s="283"/>
      <c r="TJB40" s="283"/>
      <c r="TJC40" s="283"/>
      <c r="TJD40" s="283"/>
      <c r="TJE40" s="283"/>
      <c r="TJF40" s="283"/>
      <c r="TJG40" s="283"/>
      <c r="TJH40" s="283"/>
      <c r="TJI40" s="283"/>
      <c r="TJJ40" s="283"/>
      <c r="TJK40" s="283"/>
      <c r="TJL40" s="283"/>
      <c r="TJM40" s="283"/>
      <c r="TJN40" s="283"/>
      <c r="TJO40" s="283"/>
      <c r="TJP40" s="283"/>
      <c r="TJQ40" s="283"/>
      <c r="TJR40" s="283"/>
      <c r="TJS40" s="283"/>
      <c r="TJT40" s="283"/>
      <c r="TJU40" s="283"/>
      <c r="TJV40" s="283"/>
      <c r="TJW40" s="283"/>
      <c r="TJX40" s="283"/>
      <c r="TJY40" s="283"/>
      <c r="TJZ40" s="283"/>
      <c r="TKA40" s="283"/>
      <c r="TKB40" s="283"/>
      <c r="TKC40" s="283"/>
      <c r="TKD40" s="283"/>
      <c r="TKE40" s="283"/>
      <c r="TKF40" s="283"/>
      <c r="TKG40" s="283"/>
      <c r="TKH40" s="283"/>
      <c r="TKI40" s="283"/>
      <c r="TKJ40" s="283"/>
      <c r="TKK40" s="283"/>
      <c r="TKL40" s="283"/>
      <c r="TKM40" s="283"/>
      <c r="TKN40" s="283"/>
      <c r="TKO40" s="283"/>
      <c r="TKP40" s="283"/>
      <c r="TKQ40" s="283"/>
      <c r="TKR40" s="283"/>
      <c r="TKS40" s="283"/>
      <c r="TKT40" s="283"/>
      <c r="TKU40" s="283"/>
      <c r="TKV40" s="283"/>
      <c r="TKW40" s="283"/>
      <c r="TKX40" s="283"/>
      <c r="TKY40" s="283"/>
      <c r="TKZ40" s="283"/>
      <c r="TLA40" s="283"/>
      <c r="TLB40" s="283"/>
      <c r="TLC40" s="283"/>
      <c r="TLD40" s="283"/>
      <c r="TLE40" s="283"/>
      <c r="TLF40" s="283"/>
      <c r="TLG40" s="283"/>
      <c r="TLH40" s="283"/>
      <c r="TLI40" s="283"/>
      <c r="TLJ40" s="283"/>
      <c r="TLK40" s="283"/>
      <c r="TLL40" s="283"/>
      <c r="TLM40" s="283"/>
      <c r="TLN40" s="283"/>
      <c r="TLO40" s="283"/>
      <c r="TLP40" s="283"/>
      <c r="TLQ40" s="283"/>
      <c r="TLR40" s="283"/>
      <c r="TLS40" s="283"/>
      <c r="TLT40" s="283"/>
      <c r="TLU40" s="283"/>
      <c r="TLV40" s="283"/>
      <c r="TLW40" s="283"/>
      <c r="TLX40" s="283"/>
      <c r="TLY40" s="283"/>
      <c r="TLZ40" s="283"/>
      <c r="TMA40" s="283"/>
      <c r="TMB40" s="283"/>
      <c r="TMC40" s="283"/>
      <c r="TMD40" s="283"/>
      <c r="TME40" s="283"/>
      <c r="TMF40" s="283"/>
      <c r="TMG40" s="283"/>
      <c r="TMH40" s="283"/>
      <c r="TMI40" s="283"/>
      <c r="TMJ40" s="283"/>
      <c r="TMK40" s="283"/>
      <c r="TML40" s="283"/>
      <c r="TMM40" s="283"/>
      <c r="TMN40" s="283"/>
      <c r="TMO40" s="283"/>
      <c r="TMP40" s="283"/>
      <c r="TMQ40" s="283"/>
      <c r="TMR40" s="283"/>
      <c r="TMS40" s="283"/>
      <c r="TMT40" s="283"/>
      <c r="TMU40" s="283"/>
      <c r="TMV40" s="283"/>
      <c r="TMW40" s="283"/>
      <c r="TMX40" s="283"/>
      <c r="TMY40" s="283"/>
      <c r="TMZ40" s="283"/>
      <c r="TNA40" s="283"/>
      <c r="TNB40" s="283"/>
      <c r="TNC40" s="283"/>
      <c r="TND40" s="283"/>
      <c r="TNE40" s="283"/>
      <c r="TNF40" s="283"/>
      <c r="TNG40" s="283"/>
      <c r="TNH40" s="283"/>
      <c r="TNI40" s="283"/>
      <c r="TNJ40" s="283"/>
      <c r="TNK40" s="283"/>
      <c r="TNL40" s="283"/>
      <c r="TNM40" s="283"/>
      <c r="TNN40" s="283"/>
      <c r="TNO40" s="283"/>
      <c r="TNP40" s="283"/>
      <c r="TNQ40" s="283"/>
      <c r="TNR40" s="283"/>
      <c r="TNS40" s="283"/>
      <c r="TNT40" s="283"/>
      <c r="TNU40" s="283"/>
      <c r="TNV40" s="283"/>
      <c r="TNW40" s="283"/>
      <c r="TNX40" s="283"/>
      <c r="TNY40" s="283"/>
      <c r="TNZ40" s="283"/>
      <c r="TOA40" s="283"/>
      <c r="TOB40" s="283"/>
      <c r="TOC40" s="283"/>
      <c r="TOD40" s="283"/>
      <c r="TOE40" s="283"/>
      <c r="TOF40" s="283"/>
      <c r="TOG40" s="283"/>
      <c r="TOH40" s="283"/>
      <c r="TOI40" s="283"/>
      <c r="TOJ40" s="283"/>
      <c r="TOK40" s="283"/>
      <c r="TOL40" s="283"/>
      <c r="TOM40" s="283"/>
      <c r="TON40" s="283"/>
      <c r="TOO40" s="283"/>
      <c r="TOP40" s="283"/>
      <c r="TOQ40" s="283"/>
      <c r="TOR40" s="283"/>
      <c r="TOS40" s="283"/>
      <c r="TOT40" s="283"/>
      <c r="TOU40" s="283"/>
      <c r="TOV40" s="283"/>
      <c r="TOW40" s="283"/>
      <c r="TOX40" s="283"/>
      <c r="TOY40" s="283"/>
      <c r="TOZ40" s="283"/>
      <c r="TPA40" s="283"/>
      <c r="TPB40" s="283"/>
      <c r="TPC40" s="283"/>
      <c r="TPD40" s="283"/>
      <c r="TPE40" s="283"/>
      <c r="TPF40" s="283"/>
      <c r="TPG40" s="283"/>
      <c r="TPH40" s="283"/>
      <c r="TPI40" s="283"/>
      <c r="TPJ40" s="283"/>
      <c r="TPK40" s="283"/>
      <c r="TPL40" s="283"/>
      <c r="TPM40" s="283"/>
      <c r="TPN40" s="283"/>
      <c r="TPO40" s="283"/>
      <c r="TPP40" s="283"/>
      <c r="TPQ40" s="283"/>
      <c r="TPR40" s="283"/>
      <c r="TPS40" s="283"/>
      <c r="TPT40" s="283"/>
      <c r="TPU40" s="283"/>
      <c r="TPV40" s="283"/>
      <c r="TPW40" s="283"/>
      <c r="TPX40" s="283"/>
      <c r="TPY40" s="283"/>
      <c r="TPZ40" s="283"/>
      <c r="TQA40" s="283"/>
      <c r="TQB40" s="283"/>
      <c r="TQC40" s="283"/>
      <c r="TQD40" s="283"/>
      <c r="TQE40" s="283"/>
      <c r="TQF40" s="283"/>
      <c r="TQG40" s="283"/>
      <c r="TQH40" s="283"/>
      <c r="TQI40" s="283"/>
      <c r="TQJ40" s="283"/>
      <c r="TQK40" s="283"/>
      <c r="TQL40" s="283"/>
      <c r="TQM40" s="283"/>
      <c r="TQN40" s="283"/>
      <c r="TQO40" s="283"/>
      <c r="TQP40" s="283"/>
      <c r="TQQ40" s="283"/>
      <c r="TQR40" s="283"/>
      <c r="TQS40" s="283"/>
      <c r="TQT40" s="283"/>
      <c r="TQU40" s="283"/>
      <c r="TQV40" s="283"/>
      <c r="TQW40" s="283"/>
      <c r="TQX40" s="283"/>
      <c r="TQY40" s="283"/>
      <c r="TQZ40" s="283"/>
      <c r="TRA40" s="283"/>
      <c r="TRB40" s="283"/>
      <c r="TRC40" s="283"/>
      <c r="TRD40" s="283"/>
      <c r="TRE40" s="283"/>
      <c r="TRF40" s="283"/>
      <c r="TRG40" s="283"/>
      <c r="TRH40" s="283"/>
      <c r="TRI40" s="283"/>
      <c r="TRJ40" s="283"/>
      <c r="TRK40" s="283"/>
      <c r="TRL40" s="283"/>
      <c r="TRM40" s="283"/>
      <c r="TRN40" s="283"/>
      <c r="TRO40" s="283"/>
      <c r="TRP40" s="283"/>
      <c r="TRQ40" s="283"/>
      <c r="TRR40" s="283"/>
      <c r="TRS40" s="283"/>
      <c r="TRT40" s="283"/>
      <c r="TRU40" s="283"/>
      <c r="TRV40" s="283"/>
      <c r="TRW40" s="283"/>
      <c r="TRX40" s="283"/>
      <c r="TRY40" s="283"/>
      <c r="TRZ40" s="283"/>
      <c r="TSA40" s="283"/>
      <c r="TSB40" s="283"/>
      <c r="TSC40" s="283"/>
      <c r="TSD40" s="283"/>
      <c r="TSE40" s="283"/>
      <c r="TSF40" s="283"/>
      <c r="TSG40" s="283"/>
      <c r="TSH40" s="283"/>
      <c r="TSI40" s="283"/>
      <c r="TSJ40" s="283"/>
      <c r="TSK40" s="283"/>
      <c r="TSL40" s="283"/>
      <c r="TSM40" s="283"/>
      <c r="TSN40" s="283"/>
      <c r="TSO40" s="283"/>
      <c r="TSP40" s="283"/>
      <c r="TSQ40" s="283"/>
      <c r="TSR40" s="283"/>
      <c r="TSS40" s="283"/>
      <c r="TST40" s="283"/>
      <c r="TSU40" s="283"/>
      <c r="TSV40" s="283"/>
      <c r="TSW40" s="283"/>
      <c r="TSX40" s="283"/>
      <c r="TSY40" s="283"/>
      <c r="TSZ40" s="283"/>
      <c r="TTA40" s="283"/>
      <c r="TTB40" s="283"/>
      <c r="TTC40" s="283"/>
      <c r="TTD40" s="283"/>
      <c r="TTE40" s="283"/>
      <c r="TTF40" s="283"/>
      <c r="TTG40" s="283"/>
      <c r="TTH40" s="283"/>
      <c r="TTI40" s="283"/>
      <c r="TTJ40" s="283"/>
      <c r="TTK40" s="283"/>
      <c r="TTL40" s="283"/>
      <c r="TTM40" s="283"/>
      <c r="TTN40" s="283"/>
      <c r="TTO40" s="283"/>
      <c r="TTP40" s="283"/>
      <c r="TTQ40" s="283"/>
      <c r="TTR40" s="283"/>
      <c r="TTS40" s="283"/>
      <c r="TTT40" s="283"/>
      <c r="TTU40" s="283"/>
      <c r="TTV40" s="283"/>
      <c r="TTW40" s="283"/>
      <c r="TTX40" s="283"/>
      <c r="TTY40" s="283"/>
      <c r="TTZ40" s="283"/>
      <c r="TUA40" s="283"/>
      <c r="TUB40" s="283"/>
      <c r="TUC40" s="283"/>
      <c r="TUD40" s="283"/>
      <c r="TUE40" s="283"/>
      <c r="TUF40" s="283"/>
      <c r="TUG40" s="283"/>
      <c r="TUH40" s="283"/>
      <c r="TUI40" s="283"/>
      <c r="TUJ40" s="283"/>
      <c r="TUK40" s="283"/>
      <c r="TUL40" s="283"/>
      <c r="TUM40" s="283"/>
      <c r="TUN40" s="283"/>
      <c r="TUO40" s="283"/>
      <c r="TUP40" s="283"/>
      <c r="TUQ40" s="283"/>
      <c r="TUR40" s="283"/>
      <c r="TUS40" s="283"/>
      <c r="TUT40" s="283"/>
      <c r="TUU40" s="283"/>
      <c r="TUV40" s="283"/>
      <c r="TUW40" s="283"/>
      <c r="TUX40" s="283"/>
      <c r="TUY40" s="283"/>
      <c r="TUZ40" s="283"/>
      <c r="TVA40" s="283"/>
      <c r="TVB40" s="283"/>
      <c r="TVC40" s="283"/>
      <c r="TVD40" s="283"/>
      <c r="TVE40" s="283"/>
      <c r="TVF40" s="283"/>
      <c r="TVG40" s="283"/>
      <c r="TVH40" s="283"/>
      <c r="TVI40" s="283"/>
      <c r="TVJ40" s="283"/>
      <c r="TVK40" s="283"/>
      <c r="TVL40" s="283"/>
      <c r="TVM40" s="283"/>
      <c r="TVN40" s="283"/>
      <c r="TVO40" s="283"/>
      <c r="TVP40" s="283"/>
      <c r="TVQ40" s="283"/>
      <c r="TVR40" s="283"/>
      <c r="TVS40" s="283"/>
      <c r="TVT40" s="283"/>
      <c r="TVU40" s="283"/>
      <c r="TVV40" s="283"/>
      <c r="TVW40" s="283"/>
      <c r="TVX40" s="283"/>
      <c r="TVY40" s="283"/>
      <c r="TVZ40" s="283"/>
      <c r="TWA40" s="283"/>
      <c r="TWB40" s="283"/>
      <c r="TWC40" s="283"/>
      <c r="TWD40" s="283"/>
      <c r="TWE40" s="283"/>
      <c r="TWF40" s="283"/>
      <c r="TWG40" s="283"/>
      <c r="TWH40" s="283"/>
      <c r="TWI40" s="283"/>
      <c r="TWJ40" s="283"/>
      <c r="TWK40" s="283"/>
      <c r="TWL40" s="283"/>
      <c r="TWM40" s="283"/>
      <c r="TWN40" s="283"/>
      <c r="TWO40" s="283"/>
      <c r="TWP40" s="283"/>
      <c r="TWQ40" s="283"/>
      <c r="TWR40" s="283"/>
      <c r="TWS40" s="283"/>
      <c r="TWT40" s="283"/>
      <c r="TWU40" s="283"/>
      <c r="TWV40" s="283"/>
      <c r="TWW40" s="283"/>
      <c r="TWX40" s="283"/>
      <c r="TWY40" s="283"/>
      <c r="TWZ40" s="283"/>
      <c r="TXA40" s="283"/>
      <c r="TXB40" s="283"/>
      <c r="TXC40" s="283"/>
      <c r="TXD40" s="283"/>
      <c r="TXE40" s="283"/>
      <c r="TXF40" s="283"/>
      <c r="TXG40" s="283"/>
      <c r="TXH40" s="283"/>
      <c r="TXI40" s="283"/>
      <c r="TXJ40" s="283"/>
      <c r="TXK40" s="283"/>
      <c r="TXL40" s="283"/>
      <c r="TXM40" s="283"/>
      <c r="TXN40" s="283"/>
      <c r="TXO40" s="283"/>
      <c r="TXP40" s="283"/>
      <c r="TXQ40" s="283"/>
      <c r="TXR40" s="283"/>
      <c r="TXS40" s="283"/>
      <c r="TXT40" s="283"/>
      <c r="TXU40" s="283"/>
      <c r="TXV40" s="283"/>
      <c r="TXW40" s="283"/>
      <c r="TXX40" s="283"/>
      <c r="TXY40" s="283"/>
      <c r="TXZ40" s="283"/>
      <c r="TYA40" s="283"/>
      <c r="TYB40" s="283"/>
      <c r="TYC40" s="283"/>
      <c r="TYD40" s="283"/>
      <c r="TYE40" s="283"/>
      <c r="TYF40" s="283"/>
      <c r="TYG40" s="283"/>
      <c r="TYH40" s="283"/>
      <c r="TYI40" s="283"/>
      <c r="TYJ40" s="283"/>
      <c r="TYK40" s="283"/>
      <c r="TYL40" s="283"/>
      <c r="TYM40" s="283"/>
      <c r="TYN40" s="283"/>
      <c r="TYO40" s="283"/>
      <c r="TYP40" s="283"/>
      <c r="TYQ40" s="283"/>
      <c r="TYR40" s="283"/>
      <c r="TYS40" s="283"/>
      <c r="TYT40" s="283"/>
      <c r="TYU40" s="283"/>
      <c r="TYV40" s="283"/>
      <c r="TYW40" s="283"/>
      <c r="TYX40" s="283"/>
      <c r="TYY40" s="283"/>
      <c r="TYZ40" s="283"/>
      <c r="TZA40" s="283"/>
      <c r="TZB40" s="283"/>
      <c r="TZC40" s="283"/>
      <c r="TZD40" s="283"/>
      <c r="TZE40" s="283"/>
      <c r="TZF40" s="283"/>
      <c r="TZG40" s="283"/>
      <c r="TZH40" s="283"/>
      <c r="TZI40" s="283"/>
      <c r="TZJ40" s="283"/>
      <c r="TZK40" s="283"/>
      <c r="TZL40" s="283"/>
      <c r="TZM40" s="283"/>
      <c r="TZN40" s="283"/>
      <c r="TZO40" s="283"/>
      <c r="TZP40" s="283"/>
      <c r="TZQ40" s="283"/>
      <c r="TZR40" s="283"/>
      <c r="TZS40" s="283"/>
      <c r="TZT40" s="283"/>
      <c r="TZU40" s="283"/>
      <c r="TZV40" s="283"/>
      <c r="TZW40" s="283"/>
      <c r="TZX40" s="283"/>
      <c r="TZY40" s="283"/>
      <c r="TZZ40" s="283"/>
      <c r="UAA40" s="283"/>
      <c r="UAB40" s="283"/>
      <c r="UAC40" s="283"/>
      <c r="UAD40" s="283"/>
      <c r="UAE40" s="283"/>
      <c r="UAF40" s="283"/>
      <c r="UAG40" s="283"/>
      <c r="UAH40" s="283"/>
      <c r="UAI40" s="283"/>
      <c r="UAJ40" s="283"/>
      <c r="UAK40" s="283"/>
      <c r="UAL40" s="283"/>
      <c r="UAM40" s="283"/>
      <c r="UAN40" s="283"/>
      <c r="UAO40" s="283"/>
      <c r="UAP40" s="283"/>
      <c r="UAQ40" s="283"/>
      <c r="UAR40" s="283"/>
      <c r="UAS40" s="283"/>
      <c r="UAT40" s="283"/>
      <c r="UAU40" s="283"/>
      <c r="UAV40" s="283"/>
      <c r="UAW40" s="283"/>
      <c r="UAX40" s="283"/>
      <c r="UAY40" s="283"/>
      <c r="UAZ40" s="283"/>
      <c r="UBA40" s="283"/>
      <c r="UBB40" s="283"/>
      <c r="UBC40" s="283"/>
      <c r="UBD40" s="283"/>
      <c r="UBE40" s="283"/>
      <c r="UBF40" s="283"/>
      <c r="UBG40" s="283"/>
      <c r="UBH40" s="283"/>
      <c r="UBI40" s="283"/>
      <c r="UBJ40" s="283"/>
      <c r="UBK40" s="283"/>
      <c r="UBL40" s="283"/>
      <c r="UBM40" s="283"/>
      <c r="UBN40" s="283"/>
      <c r="UBO40" s="283"/>
      <c r="UBP40" s="283"/>
      <c r="UBQ40" s="283"/>
      <c r="UBR40" s="283"/>
      <c r="UBS40" s="283"/>
      <c r="UBT40" s="283"/>
      <c r="UBU40" s="283"/>
      <c r="UBV40" s="283"/>
      <c r="UBW40" s="283"/>
      <c r="UBX40" s="283"/>
      <c r="UBY40" s="283"/>
      <c r="UBZ40" s="283"/>
      <c r="UCA40" s="283"/>
      <c r="UCB40" s="283"/>
      <c r="UCC40" s="283"/>
      <c r="UCD40" s="283"/>
      <c r="UCE40" s="283"/>
      <c r="UCF40" s="283"/>
      <c r="UCG40" s="283"/>
      <c r="UCH40" s="283"/>
      <c r="UCI40" s="283"/>
      <c r="UCJ40" s="283"/>
      <c r="UCK40" s="283"/>
      <c r="UCL40" s="283"/>
      <c r="UCM40" s="283"/>
      <c r="UCN40" s="283"/>
      <c r="UCO40" s="283"/>
      <c r="UCP40" s="283"/>
      <c r="UCQ40" s="283"/>
      <c r="UCR40" s="283"/>
      <c r="UCS40" s="283"/>
      <c r="UCT40" s="283"/>
      <c r="UCU40" s="283"/>
      <c r="UCV40" s="283"/>
      <c r="UCW40" s="283"/>
      <c r="UCX40" s="283"/>
      <c r="UCY40" s="283"/>
      <c r="UCZ40" s="283"/>
      <c r="UDA40" s="283"/>
      <c r="UDB40" s="283"/>
      <c r="UDC40" s="283"/>
      <c r="UDD40" s="283"/>
      <c r="UDE40" s="283"/>
      <c r="UDF40" s="283"/>
      <c r="UDG40" s="283"/>
      <c r="UDH40" s="283"/>
      <c r="UDI40" s="283"/>
      <c r="UDJ40" s="283"/>
      <c r="UDK40" s="283"/>
      <c r="UDL40" s="283"/>
      <c r="UDM40" s="283"/>
      <c r="UDN40" s="283"/>
      <c r="UDO40" s="283"/>
      <c r="UDP40" s="283"/>
      <c r="UDQ40" s="283"/>
      <c r="UDR40" s="283"/>
      <c r="UDS40" s="283"/>
      <c r="UDT40" s="283"/>
      <c r="UDU40" s="283"/>
      <c r="UDV40" s="283"/>
      <c r="UDW40" s="283"/>
      <c r="UDX40" s="283"/>
      <c r="UDY40" s="283"/>
      <c r="UDZ40" s="283"/>
      <c r="UEA40" s="283"/>
      <c r="UEB40" s="283"/>
      <c r="UEC40" s="283"/>
      <c r="UED40" s="283"/>
      <c r="UEE40" s="283"/>
      <c r="UEF40" s="283"/>
      <c r="UEG40" s="283"/>
      <c r="UEH40" s="283"/>
      <c r="UEI40" s="283"/>
      <c r="UEJ40" s="283"/>
      <c r="UEK40" s="283"/>
      <c r="UEL40" s="283"/>
      <c r="UEM40" s="283"/>
      <c r="UEN40" s="283"/>
      <c r="UEO40" s="283"/>
      <c r="UEP40" s="283"/>
      <c r="UEQ40" s="283"/>
      <c r="UER40" s="283"/>
      <c r="UES40" s="283"/>
      <c r="UET40" s="283"/>
      <c r="UEU40" s="283"/>
      <c r="UEV40" s="283"/>
      <c r="UEW40" s="283"/>
      <c r="UEX40" s="283"/>
      <c r="UEY40" s="283"/>
      <c r="UEZ40" s="283"/>
      <c r="UFA40" s="283"/>
      <c r="UFB40" s="283"/>
      <c r="UFC40" s="283"/>
      <c r="UFD40" s="283"/>
      <c r="UFE40" s="283"/>
      <c r="UFF40" s="283"/>
      <c r="UFG40" s="283"/>
      <c r="UFH40" s="283"/>
      <c r="UFI40" s="283"/>
      <c r="UFJ40" s="283"/>
      <c r="UFK40" s="283"/>
      <c r="UFL40" s="283"/>
      <c r="UFM40" s="283"/>
      <c r="UFN40" s="283"/>
      <c r="UFO40" s="283"/>
      <c r="UFP40" s="283"/>
      <c r="UFQ40" s="283"/>
      <c r="UFR40" s="283"/>
      <c r="UFS40" s="283"/>
      <c r="UFT40" s="283"/>
      <c r="UFU40" s="283"/>
      <c r="UFV40" s="283"/>
      <c r="UFW40" s="283"/>
      <c r="UFX40" s="283"/>
      <c r="UFY40" s="283"/>
      <c r="UFZ40" s="283"/>
      <c r="UGA40" s="283"/>
      <c r="UGB40" s="283"/>
      <c r="UGC40" s="283"/>
      <c r="UGD40" s="283"/>
      <c r="UGE40" s="283"/>
      <c r="UGF40" s="283"/>
      <c r="UGG40" s="283"/>
      <c r="UGH40" s="283"/>
      <c r="UGI40" s="283"/>
      <c r="UGJ40" s="283"/>
      <c r="UGK40" s="283"/>
      <c r="UGL40" s="283"/>
      <c r="UGM40" s="283"/>
      <c r="UGN40" s="283"/>
      <c r="UGO40" s="283"/>
      <c r="UGP40" s="283"/>
      <c r="UGQ40" s="283"/>
      <c r="UGR40" s="283"/>
      <c r="UGS40" s="283"/>
      <c r="UGT40" s="283"/>
      <c r="UGU40" s="283"/>
      <c r="UGV40" s="283"/>
      <c r="UGW40" s="283"/>
      <c r="UGX40" s="283"/>
      <c r="UGY40" s="283"/>
      <c r="UGZ40" s="283"/>
      <c r="UHA40" s="283"/>
      <c r="UHB40" s="283"/>
      <c r="UHC40" s="283"/>
      <c r="UHD40" s="283"/>
      <c r="UHE40" s="283"/>
      <c r="UHF40" s="283"/>
      <c r="UHG40" s="283"/>
      <c r="UHH40" s="283"/>
      <c r="UHI40" s="283"/>
      <c r="UHJ40" s="283"/>
      <c r="UHK40" s="283"/>
      <c r="UHL40" s="283"/>
      <c r="UHM40" s="283"/>
      <c r="UHN40" s="283"/>
      <c r="UHO40" s="283"/>
      <c r="UHP40" s="283"/>
      <c r="UHQ40" s="283"/>
      <c r="UHR40" s="283"/>
      <c r="UHS40" s="283"/>
      <c r="UHT40" s="283"/>
      <c r="UHU40" s="283"/>
      <c r="UHV40" s="283"/>
      <c r="UHW40" s="283"/>
      <c r="UHX40" s="283"/>
      <c r="UHY40" s="283"/>
      <c r="UHZ40" s="283"/>
      <c r="UIA40" s="283"/>
      <c r="UIB40" s="283"/>
      <c r="UIC40" s="283"/>
      <c r="UID40" s="283"/>
      <c r="UIE40" s="283"/>
      <c r="UIF40" s="283"/>
      <c r="UIG40" s="283"/>
      <c r="UIH40" s="283"/>
      <c r="UII40" s="283"/>
      <c r="UIJ40" s="283"/>
      <c r="UIK40" s="283"/>
      <c r="UIL40" s="283"/>
      <c r="UIM40" s="283"/>
      <c r="UIN40" s="283"/>
      <c r="UIO40" s="283"/>
      <c r="UIP40" s="283"/>
      <c r="UIQ40" s="283"/>
      <c r="UIR40" s="283"/>
      <c r="UIS40" s="283"/>
      <c r="UIT40" s="283"/>
      <c r="UIU40" s="283"/>
      <c r="UIV40" s="283"/>
      <c r="UIW40" s="283"/>
      <c r="UIX40" s="283"/>
      <c r="UIY40" s="283"/>
      <c r="UIZ40" s="283"/>
      <c r="UJA40" s="283"/>
      <c r="UJB40" s="283"/>
      <c r="UJC40" s="283"/>
      <c r="UJD40" s="283"/>
      <c r="UJE40" s="283"/>
      <c r="UJF40" s="283"/>
      <c r="UJG40" s="283"/>
      <c r="UJH40" s="283"/>
      <c r="UJI40" s="283"/>
      <c r="UJJ40" s="283"/>
      <c r="UJK40" s="283"/>
      <c r="UJL40" s="283"/>
      <c r="UJM40" s="283"/>
      <c r="UJN40" s="283"/>
      <c r="UJO40" s="283"/>
      <c r="UJP40" s="283"/>
      <c r="UJQ40" s="283"/>
      <c r="UJR40" s="283"/>
      <c r="UJS40" s="283"/>
      <c r="UJT40" s="283"/>
      <c r="UJU40" s="283"/>
      <c r="UJV40" s="283"/>
      <c r="UJW40" s="283"/>
      <c r="UJX40" s="283"/>
      <c r="UJY40" s="283"/>
      <c r="UJZ40" s="283"/>
      <c r="UKA40" s="283"/>
      <c r="UKB40" s="283"/>
      <c r="UKC40" s="283"/>
      <c r="UKD40" s="283"/>
      <c r="UKE40" s="283"/>
      <c r="UKF40" s="283"/>
      <c r="UKG40" s="283"/>
      <c r="UKH40" s="283"/>
      <c r="UKI40" s="283"/>
      <c r="UKJ40" s="283"/>
      <c r="UKK40" s="283"/>
      <c r="UKL40" s="283"/>
      <c r="UKM40" s="283"/>
      <c r="UKN40" s="283"/>
      <c r="UKO40" s="283"/>
      <c r="UKP40" s="283"/>
      <c r="UKQ40" s="283"/>
      <c r="UKR40" s="283"/>
      <c r="UKS40" s="283"/>
      <c r="UKT40" s="283"/>
      <c r="UKU40" s="283"/>
      <c r="UKV40" s="283"/>
      <c r="UKW40" s="283"/>
      <c r="UKX40" s="283"/>
      <c r="UKY40" s="283"/>
      <c r="UKZ40" s="283"/>
      <c r="ULA40" s="283"/>
      <c r="ULB40" s="283"/>
      <c r="ULC40" s="283"/>
      <c r="ULD40" s="283"/>
      <c r="ULE40" s="283"/>
      <c r="ULF40" s="283"/>
      <c r="ULG40" s="283"/>
      <c r="ULH40" s="283"/>
      <c r="ULI40" s="283"/>
      <c r="ULJ40" s="283"/>
      <c r="ULK40" s="283"/>
      <c r="ULL40" s="283"/>
      <c r="ULM40" s="283"/>
      <c r="ULN40" s="283"/>
      <c r="ULO40" s="283"/>
      <c r="ULP40" s="283"/>
      <c r="ULQ40" s="283"/>
      <c r="ULR40" s="283"/>
      <c r="ULS40" s="283"/>
      <c r="ULT40" s="283"/>
      <c r="ULU40" s="283"/>
      <c r="ULV40" s="283"/>
      <c r="ULW40" s="283"/>
      <c r="ULX40" s="283"/>
      <c r="ULY40" s="283"/>
      <c r="ULZ40" s="283"/>
      <c r="UMA40" s="283"/>
      <c r="UMB40" s="283"/>
      <c r="UMC40" s="283"/>
      <c r="UMD40" s="283"/>
      <c r="UME40" s="283"/>
      <c r="UMF40" s="283"/>
      <c r="UMG40" s="283"/>
      <c r="UMH40" s="283"/>
      <c r="UMI40" s="283"/>
      <c r="UMJ40" s="283"/>
      <c r="UMK40" s="283"/>
      <c r="UML40" s="283"/>
      <c r="UMM40" s="283"/>
      <c r="UMN40" s="283"/>
      <c r="UMO40" s="283"/>
      <c r="UMP40" s="283"/>
      <c r="UMQ40" s="283"/>
      <c r="UMR40" s="283"/>
      <c r="UMS40" s="283"/>
      <c r="UMT40" s="283"/>
      <c r="UMU40" s="283"/>
      <c r="UMV40" s="283"/>
      <c r="UMW40" s="283"/>
      <c r="UMX40" s="283"/>
      <c r="UMY40" s="283"/>
      <c r="UMZ40" s="283"/>
      <c r="UNA40" s="283"/>
      <c r="UNB40" s="283"/>
      <c r="UNC40" s="283"/>
      <c r="UND40" s="283"/>
      <c r="UNE40" s="283"/>
      <c r="UNF40" s="283"/>
      <c r="UNG40" s="283"/>
      <c r="UNH40" s="283"/>
      <c r="UNI40" s="283"/>
      <c r="UNJ40" s="283"/>
      <c r="UNK40" s="283"/>
      <c r="UNL40" s="283"/>
      <c r="UNM40" s="283"/>
      <c r="UNN40" s="283"/>
      <c r="UNO40" s="283"/>
      <c r="UNP40" s="283"/>
      <c r="UNQ40" s="283"/>
      <c r="UNR40" s="283"/>
      <c r="UNS40" s="283"/>
      <c r="UNT40" s="283"/>
      <c r="UNU40" s="283"/>
      <c r="UNV40" s="283"/>
      <c r="UNW40" s="283"/>
      <c r="UNX40" s="283"/>
      <c r="UNY40" s="283"/>
      <c r="UNZ40" s="283"/>
      <c r="UOA40" s="283"/>
      <c r="UOB40" s="283"/>
      <c r="UOC40" s="283"/>
      <c r="UOD40" s="283"/>
      <c r="UOE40" s="283"/>
      <c r="UOF40" s="283"/>
      <c r="UOG40" s="283"/>
      <c r="UOH40" s="283"/>
      <c r="UOI40" s="283"/>
      <c r="UOJ40" s="283"/>
      <c r="UOK40" s="283"/>
      <c r="UOL40" s="283"/>
      <c r="UOM40" s="283"/>
      <c r="UON40" s="283"/>
      <c r="UOO40" s="283"/>
      <c r="UOP40" s="283"/>
      <c r="UOQ40" s="283"/>
      <c r="UOR40" s="283"/>
      <c r="UOS40" s="283"/>
      <c r="UOT40" s="283"/>
      <c r="UOU40" s="283"/>
      <c r="UOV40" s="283"/>
      <c r="UOW40" s="283"/>
      <c r="UOX40" s="283"/>
      <c r="UOY40" s="283"/>
      <c r="UOZ40" s="283"/>
      <c r="UPA40" s="283"/>
      <c r="UPB40" s="283"/>
      <c r="UPC40" s="283"/>
      <c r="UPD40" s="283"/>
      <c r="UPE40" s="283"/>
      <c r="UPF40" s="283"/>
      <c r="UPG40" s="283"/>
      <c r="UPH40" s="283"/>
      <c r="UPI40" s="283"/>
      <c r="UPJ40" s="283"/>
      <c r="UPK40" s="283"/>
      <c r="UPL40" s="283"/>
      <c r="UPM40" s="283"/>
      <c r="UPN40" s="283"/>
      <c r="UPO40" s="283"/>
      <c r="UPP40" s="283"/>
      <c r="UPQ40" s="283"/>
      <c r="UPR40" s="283"/>
      <c r="UPS40" s="283"/>
      <c r="UPT40" s="283"/>
      <c r="UPU40" s="283"/>
      <c r="UPV40" s="283"/>
      <c r="UPW40" s="283"/>
      <c r="UPX40" s="283"/>
      <c r="UPY40" s="283"/>
      <c r="UPZ40" s="283"/>
      <c r="UQA40" s="283"/>
      <c r="UQB40" s="283"/>
      <c r="UQC40" s="283"/>
      <c r="UQD40" s="283"/>
      <c r="UQE40" s="283"/>
      <c r="UQF40" s="283"/>
      <c r="UQG40" s="283"/>
      <c r="UQH40" s="283"/>
      <c r="UQI40" s="283"/>
      <c r="UQJ40" s="283"/>
      <c r="UQK40" s="283"/>
      <c r="UQL40" s="283"/>
      <c r="UQM40" s="283"/>
      <c r="UQN40" s="283"/>
      <c r="UQO40" s="283"/>
      <c r="UQP40" s="283"/>
      <c r="UQQ40" s="283"/>
      <c r="UQR40" s="283"/>
      <c r="UQS40" s="283"/>
      <c r="UQT40" s="283"/>
      <c r="UQU40" s="283"/>
      <c r="UQV40" s="283"/>
      <c r="UQW40" s="283"/>
      <c r="UQX40" s="283"/>
      <c r="UQY40" s="283"/>
      <c r="UQZ40" s="283"/>
      <c r="URA40" s="283"/>
      <c r="URB40" s="283"/>
      <c r="URC40" s="283"/>
      <c r="URD40" s="283"/>
      <c r="URE40" s="283"/>
      <c r="URF40" s="283"/>
      <c r="URG40" s="283"/>
      <c r="URH40" s="283"/>
      <c r="URI40" s="283"/>
      <c r="URJ40" s="283"/>
      <c r="URK40" s="283"/>
      <c r="URL40" s="283"/>
      <c r="URM40" s="283"/>
      <c r="URN40" s="283"/>
      <c r="URO40" s="283"/>
      <c r="URP40" s="283"/>
      <c r="URQ40" s="283"/>
      <c r="URR40" s="283"/>
      <c r="URS40" s="283"/>
      <c r="URT40" s="283"/>
      <c r="URU40" s="283"/>
      <c r="URV40" s="283"/>
      <c r="URW40" s="283"/>
      <c r="URX40" s="283"/>
      <c r="URY40" s="283"/>
      <c r="URZ40" s="283"/>
      <c r="USA40" s="283"/>
      <c r="USB40" s="283"/>
      <c r="USC40" s="283"/>
      <c r="USD40" s="283"/>
      <c r="USE40" s="283"/>
      <c r="USF40" s="283"/>
      <c r="USG40" s="283"/>
      <c r="USH40" s="283"/>
      <c r="USI40" s="283"/>
      <c r="USJ40" s="283"/>
      <c r="USK40" s="283"/>
      <c r="USL40" s="283"/>
      <c r="USM40" s="283"/>
      <c r="USN40" s="283"/>
      <c r="USO40" s="283"/>
      <c r="USP40" s="283"/>
      <c r="USQ40" s="283"/>
      <c r="USR40" s="283"/>
      <c r="USS40" s="283"/>
      <c r="UST40" s="283"/>
      <c r="USU40" s="283"/>
      <c r="USV40" s="283"/>
      <c r="USW40" s="283"/>
      <c r="USX40" s="283"/>
      <c r="USY40" s="283"/>
      <c r="USZ40" s="283"/>
      <c r="UTA40" s="283"/>
      <c r="UTB40" s="283"/>
      <c r="UTC40" s="283"/>
      <c r="UTD40" s="283"/>
      <c r="UTE40" s="283"/>
      <c r="UTF40" s="283"/>
      <c r="UTG40" s="283"/>
      <c r="UTH40" s="283"/>
      <c r="UTI40" s="283"/>
      <c r="UTJ40" s="283"/>
      <c r="UTK40" s="283"/>
      <c r="UTL40" s="283"/>
      <c r="UTM40" s="283"/>
      <c r="UTN40" s="283"/>
      <c r="UTO40" s="283"/>
      <c r="UTP40" s="283"/>
      <c r="UTQ40" s="283"/>
      <c r="UTR40" s="283"/>
      <c r="UTS40" s="283"/>
      <c r="UTT40" s="283"/>
      <c r="UTU40" s="283"/>
      <c r="UTV40" s="283"/>
      <c r="UTW40" s="283"/>
      <c r="UTX40" s="283"/>
      <c r="UTY40" s="283"/>
      <c r="UTZ40" s="283"/>
      <c r="UUA40" s="283"/>
      <c r="UUB40" s="283"/>
      <c r="UUC40" s="283"/>
      <c r="UUD40" s="283"/>
      <c r="UUE40" s="283"/>
      <c r="UUF40" s="283"/>
      <c r="UUG40" s="283"/>
      <c r="UUH40" s="283"/>
      <c r="UUI40" s="283"/>
      <c r="UUJ40" s="283"/>
      <c r="UUK40" s="283"/>
      <c r="UUL40" s="283"/>
      <c r="UUM40" s="283"/>
      <c r="UUN40" s="283"/>
      <c r="UUO40" s="283"/>
      <c r="UUP40" s="283"/>
      <c r="UUQ40" s="283"/>
      <c r="UUR40" s="283"/>
      <c r="UUS40" s="283"/>
      <c r="UUT40" s="283"/>
      <c r="UUU40" s="283"/>
      <c r="UUV40" s="283"/>
      <c r="UUW40" s="283"/>
      <c r="UUX40" s="283"/>
      <c r="UUY40" s="283"/>
      <c r="UUZ40" s="283"/>
      <c r="UVA40" s="283"/>
      <c r="UVB40" s="283"/>
      <c r="UVC40" s="283"/>
      <c r="UVD40" s="283"/>
      <c r="UVE40" s="283"/>
      <c r="UVF40" s="283"/>
      <c r="UVG40" s="283"/>
      <c r="UVH40" s="283"/>
      <c r="UVI40" s="283"/>
      <c r="UVJ40" s="283"/>
      <c r="UVK40" s="283"/>
      <c r="UVL40" s="283"/>
      <c r="UVM40" s="283"/>
      <c r="UVN40" s="283"/>
      <c r="UVO40" s="283"/>
      <c r="UVP40" s="283"/>
      <c r="UVQ40" s="283"/>
      <c r="UVR40" s="283"/>
      <c r="UVS40" s="283"/>
      <c r="UVT40" s="283"/>
      <c r="UVU40" s="283"/>
      <c r="UVV40" s="283"/>
      <c r="UVW40" s="283"/>
      <c r="UVX40" s="283"/>
      <c r="UVY40" s="283"/>
      <c r="UVZ40" s="283"/>
      <c r="UWA40" s="283"/>
      <c r="UWB40" s="283"/>
      <c r="UWC40" s="283"/>
      <c r="UWD40" s="283"/>
      <c r="UWE40" s="283"/>
      <c r="UWF40" s="283"/>
      <c r="UWG40" s="283"/>
      <c r="UWH40" s="283"/>
      <c r="UWI40" s="283"/>
      <c r="UWJ40" s="283"/>
      <c r="UWK40" s="283"/>
      <c r="UWL40" s="283"/>
      <c r="UWM40" s="283"/>
      <c r="UWN40" s="283"/>
      <c r="UWO40" s="283"/>
      <c r="UWP40" s="283"/>
      <c r="UWQ40" s="283"/>
      <c r="UWR40" s="283"/>
      <c r="UWS40" s="283"/>
      <c r="UWT40" s="283"/>
      <c r="UWU40" s="283"/>
      <c r="UWV40" s="283"/>
      <c r="UWW40" s="283"/>
      <c r="UWX40" s="283"/>
      <c r="UWY40" s="283"/>
      <c r="UWZ40" s="283"/>
      <c r="UXA40" s="283"/>
      <c r="UXB40" s="283"/>
      <c r="UXC40" s="283"/>
      <c r="UXD40" s="283"/>
      <c r="UXE40" s="283"/>
      <c r="UXF40" s="283"/>
      <c r="UXG40" s="283"/>
      <c r="UXH40" s="283"/>
      <c r="UXI40" s="283"/>
      <c r="UXJ40" s="283"/>
      <c r="UXK40" s="283"/>
      <c r="UXL40" s="283"/>
      <c r="UXM40" s="283"/>
      <c r="UXN40" s="283"/>
      <c r="UXO40" s="283"/>
      <c r="UXP40" s="283"/>
      <c r="UXQ40" s="283"/>
      <c r="UXR40" s="283"/>
      <c r="UXS40" s="283"/>
      <c r="UXT40" s="283"/>
      <c r="UXU40" s="283"/>
      <c r="UXV40" s="283"/>
      <c r="UXW40" s="283"/>
      <c r="UXX40" s="283"/>
      <c r="UXY40" s="283"/>
      <c r="UXZ40" s="283"/>
      <c r="UYA40" s="283"/>
      <c r="UYB40" s="283"/>
      <c r="UYC40" s="283"/>
      <c r="UYD40" s="283"/>
      <c r="UYE40" s="283"/>
      <c r="UYF40" s="283"/>
      <c r="UYG40" s="283"/>
      <c r="UYH40" s="283"/>
      <c r="UYI40" s="283"/>
      <c r="UYJ40" s="283"/>
      <c r="UYK40" s="283"/>
      <c r="UYL40" s="283"/>
      <c r="UYM40" s="283"/>
      <c r="UYN40" s="283"/>
      <c r="UYO40" s="283"/>
      <c r="UYP40" s="283"/>
      <c r="UYQ40" s="283"/>
      <c r="UYR40" s="283"/>
      <c r="UYS40" s="283"/>
      <c r="UYT40" s="283"/>
      <c r="UYU40" s="283"/>
      <c r="UYV40" s="283"/>
      <c r="UYW40" s="283"/>
      <c r="UYX40" s="283"/>
      <c r="UYY40" s="283"/>
      <c r="UYZ40" s="283"/>
      <c r="UZA40" s="283"/>
      <c r="UZB40" s="283"/>
      <c r="UZC40" s="283"/>
      <c r="UZD40" s="283"/>
      <c r="UZE40" s="283"/>
      <c r="UZF40" s="283"/>
      <c r="UZG40" s="283"/>
      <c r="UZH40" s="283"/>
      <c r="UZI40" s="283"/>
      <c r="UZJ40" s="283"/>
      <c r="UZK40" s="283"/>
      <c r="UZL40" s="283"/>
      <c r="UZM40" s="283"/>
      <c r="UZN40" s="283"/>
      <c r="UZO40" s="283"/>
      <c r="UZP40" s="283"/>
      <c r="UZQ40" s="283"/>
      <c r="UZR40" s="283"/>
      <c r="UZS40" s="283"/>
      <c r="UZT40" s="283"/>
      <c r="UZU40" s="283"/>
      <c r="UZV40" s="283"/>
      <c r="UZW40" s="283"/>
      <c r="UZX40" s="283"/>
      <c r="UZY40" s="283"/>
      <c r="UZZ40" s="283"/>
      <c r="VAA40" s="283"/>
      <c r="VAB40" s="283"/>
      <c r="VAC40" s="283"/>
      <c r="VAD40" s="283"/>
      <c r="VAE40" s="283"/>
      <c r="VAF40" s="283"/>
      <c r="VAG40" s="283"/>
      <c r="VAH40" s="283"/>
      <c r="VAI40" s="283"/>
      <c r="VAJ40" s="283"/>
      <c r="VAK40" s="283"/>
      <c r="VAL40" s="283"/>
      <c r="VAM40" s="283"/>
      <c r="VAN40" s="283"/>
      <c r="VAO40" s="283"/>
      <c r="VAP40" s="283"/>
      <c r="VAQ40" s="283"/>
      <c r="VAR40" s="283"/>
      <c r="VAS40" s="283"/>
      <c r="VAT40" s="283"/>
      <c r="VAU40" s="283"/>
      <c r="VAV40" s="283"/>
      <c r="VAW40" s="283"/>
      <c r="VAX40" s="283"/>
      <c r="VAY40" s="283"/>
      <c r="VAZ40" s="283"/>
      <c r="VBA40" s="283"/>
      <c r="VBB40" s="283"/>
      <c r="VBC40" s="283"/>
      <c r="VBD40" s="283"/>
      <c r="VBE40" s="283"/>
      <c r="VBF40" s="283"/>
      <c r="VBG40" s="283"/>
      <c r="VBH40" s="283"/>
      <c r="VBI40" s="283"/>
      <c r="VBJ40" s="283"/>
      <c r="VBK40" s="283"/>
      <c r="VBL40" s="283"/>
      <c r="VBM40" s="283"/>
      <c r="VBN40" s="283"/>
      <c r="VBO40" s="283"/>
      <c r="VBP40" s="283"/>
      <c r="VBQ40" s="283"/>
      <c r="VBR40" s="283"/>
      <c r="VBS40" s="283"/>
      <c r="VBT40" s="283"/>
      <c r="VBU40" s="283"/>
      <c r="VBV40" s="283"/>
      <c r="VBW40" s="283"/>
      <c r="VBX40" s="283"/>
      <c r="VBY40" s="283"/>
      <c r="VBZ40" s="283"/>
      <c r="VCA40" s="283"/>
      <c r="VCB40" s="283"/>
      <c r="VCC40" s="283"/>
      <c r="VCD40" s="283"/>
      <c r="VCE40" s="283"/>
      <c r="VCF40" s="283"/>
      <c r="VCG40" s="283"/>
      <c r="VCH40" s="283"/>
      <c r="VCI40" s="283"/>
      <c r="VCJ40" s="283"/>
      <c r="VCK40" s="283"/>
      <c r="VCL40" s="283"/>
      <c r="VCM40" s="283"/>
      <c r="VCN40" s="283"/>
      <c r="VCO40" s="283"/>
      <c r="VCP40" s="283"/>
      <c r="VCQ40" s="283"/>
      <c r="VCR40" s="283"/>
      <c r="VCS40" s="283"/>
      <c r="VCT40" s="283"/>
      <c r="VCU40" s="283"/>
      <c r="VCV40" s="283"/>
      <c r="VCW40" s="283"/>
      <c r="VCX40" s="283"/>
      <c r="VCY40" s="283"/>
      <c r="VCZ40" s="283"/>
      <c r="VDA40" s="283"/>
      <c r="VDB40" s="283"/>
      <c r="VDC40" s="283"/>
      <c r="VDD40" s="283"/>
      <c r="VDE40" s="283"/>
      <c r="VDF40" s="283"/>
      <c r="VDG40" s="283"/>
      <c r="VDH40" s="283"/>
      <c r="VDI40" s="283"/>
      <c r="VDJ40" s="283"/>
      <c r="VDK40" s="283"/>
      <c r="VDL40" s="283"/>
      <c r="VDM40" s="283"/>
      <c r="VDN40" s="283"/>
      <c r="VDO40" s="283"/>
      <c r="VDP40" s="283"/>
      <c r="VDQ40" s="283"/>
      <c r="VDR40" s="283"/>
      <c r="VDS40" s="283"/>
      <c r="VDT40" s="283"/>
      <c r="VDU40" s="283"/>
      <c r="VDV40" s="283"/>
      <c r="VDW40" s="283"/>
      <c r="VDX40" s="283"/>
      <c r="VDY40" s="283"/>
      <c r="VDZ40" s="283"/>
      <c r="VEA40" s="283"/>
      <c r="VEB40" s="283"/>
      <c r="VEC40" s="283"/>
      <c r="VED40" s="283"/>
      <c r="VEE40" s="283"/>
      <c r="VEF40" s="283"/>
      <c r="VEG40" s="283"/>
      <c r="VEH40" s="283"/>
      <c r="VEI40" s="283"/>
      <c r="VEJ40" s="283"/>
      <c r="VEK40" s="283"/>
      <c r="VEL40" s="283"/>
      <c r="VEM40" s="283"/>
      <c r="VEN40" s="283"/>
      <c r="VEO40" s="283"/>
      <c r="VEP40" s="283"/>
      <c r="VEQ40" s="283"/>
      <c r="VER40" s="283"/>
      <c r="VES40" s="283"/>
      <c r="VET40" s="283"/>
      <c r="VEU40" s="283"/>
      <c r="VEV40" s="283"/>
      <c r="VEW40" s="283"/>
      <c r="VEX40" s="283"/>
      <c r="VEY40" s="283"/>
      <c r="VEZ40" s="283"/>
      <c r="VFA40" s="283"/>
      <c r="VFB40" s="283"/>
      <c r="VFC40" s="283"/>
      <c r="VFD40" s="283"/>
      <c r="VFE40" s="283"/>
      <c r="VFF40" s="283"/>
      <c r="VFG40" s="283"/>
      <c r="VFH40" s="283"/>
      <c r="VFI40" s="283"/>
      <c r="VFJ40" s="283"/>
      <c r="VFK40" s="283"/>
      <c r="VFL40" s="283"/>
      <c r="VFM40" s="283"/>
      <c r="VFN40" s="283"/>
      <c r="VFO40" s="283"/>
      <c r="VFP40" s="283"/>
      <c r="VFQ40" s="283"/>
      <c r="VFR40" s="283"/>
      <c r="VFS40" s="283"/>
      <c r="VFT40" s="283"/>
      <c r="VFU40" s="283"/>
      <c r="VFV40" s="283"/>
      <c r="VFW40" s="283"/>
      <c r="VFX40" s="283"/>
      <c r="VFY40" s="283"/>
      <c r="VFZ40" s="283"/>
      <c r="VGA40" s="283"/>
      <c r="VGB40" s="283"/>
      <c r="VGC40" s="283"/>
      <c r="VGD40" s="283"/>
      <c r="VGE40" s="283"/>
      <c r="VGF40" s="283"/>
      <c r="VGG40" s="283"/>
      <c r="VGH40" s="283"/>
      <c r="VGI40" s="283"/>
      <c r="VGJ40" s="283"/>
      <c r="VGK40" s="283"/>
      <c r="VGL40" s="283"/>
      <c r="VGM40" s="283"/>
      <c r="VGN40" s="283"/>
      <c r="VGO40" s="283"/>
      <c r="VGP40" s="283"/>
      <c r="VGQ40" s="283"/>
      <c r="VGR40" s="283"/>
      <c r="VGS40" s="283"/>
      <c r="VGT40" s="283"/>
      <c r="VGU40" s="283"/>
      <c r="VGV40" s="283"/>
      <c r="VGW40" s="283"/>
      <c r="VGX40" s="283"/>
      <c r="VGY40" s="283"/>
      <c r="VGZ40" s="283"/>
      <c r="VHA40" s="283"/>
      <c r="VHB40" s="283"/>
      <c r="VHC40" s="283"/>
      <c r="VHD40" s="283"/>
      <c r="VHE40" s="283"/>
      <c r="VHF40" s="283"/>
      <c r="VHG40" s="283"/>
      <c r="VHH40" s="283"/>
      <c r="VHI40" s="283"/>
      <c r="VHJ40" s="283"/>
      <c r="VHK40" s="283"/>
      <c r="VHL40" s="283"/>
      <c r="VHM40" s="283"/>
      <c r="VHN40" s="283"/>
      <c r="VHO40" s="283"/>
      <c r="VHP40" s="283"/>
      <c r="VHQ40" s="283"/>
      <c r="VHR40" s="283"/>
      <c r="VHS40" s="283"/>
      <c r="VHT40" s="283"/>
      <c r="VHU40" s="283"/>
      <c r="VHV40" s="283"/>
      <c r="VHW40" s="283"/>
      <c r="VHX40" s="283"/>
      <c r="VHY40" s="283"/>
      <c r="VHZ40" s="283"/>
      <c r="VIA40" s="283"/>
      <c r="VIB40" s="283"/>
      <c r="VIC40" s="283"/>
      <c r="VID40" s="283"/>
      <c r="VIE40" s="283"/>
      <c r="VIF40" s="283"/>
      <c r="VIG40" s="283"/>
      <c r="VIH40" s="283"/>
      <c r="VII40" s="283"/>
      <c r="VIJ40" s="283"/>
      <c r="VIK40" s="283"/>
      <c r="VIL40" s="283"/>
      <c r="VIM40" s="283"/>
      <c r="VIN40" s="283"/>
      <c r="VIO40" s="283"/>
      <c r="VIP40" s="283"/>
      <c r="VIQ40" s="283"/>
      <c r="VIR40" s="283"/>
      <c r="VIS40" s="283"/>
      <c r="VIT40" s="283"/>
      <c r="VIU40" s="283"/>
      <c r="VIV40" s="283"/>
      <c r="VIW40" s="283"/>
      <c r="VIX40" s="283"/>
      <c r="VIY40" s="283"/>
      <c r="VIZ40" s="283"/>
      <c r="VJA40" s="283"/>
      <c r="VJB40" s="283"/>
      <c r="VJC40" s="283"/>
      <c r="VJD40" s="283"/>
      <c r="VJE40" s="283"/>
      <c r="VJF40" s="283"/>
      <c r="VJG40" s="283"/>
      <c r="VJH40" s="283"/>
      <c r="VJI40" s="283"/>
      <c r="VJJ40" s="283"/>
      <c r="VJK40" s="283"/>
      <c r="VJL40" s="283"/>
      <c r="VJM40" s="283"/>
      <c r="VJN40" s="283"/>
      <c r="VJO40" s="283"/>
      <c r="VJP40" s="283"/>
      <c r="VJQ40" s="283"/>
      <c r="VJR40" s="283"/>
      <c r="VJS40" s="283"/>
      <c r="VJT40" s="283"/>
      <c r="VJU40" s="283"/>
      <c r="VJV40" s="283"/>
      <c r="VJW40" s="283"/>
      <c r="VJX40" s="283"/>
      <c r="VJY40" s="283"/>
      <c r="VJZ40" s="283"/>
      <c r="VKA40" s="283"/>
      <c r="VKB40" s="283"/>
      <c r="VKC40" s="283"/>
      <c r="VKD40" s="283"/>
      <c r="VKE40" s="283"/>
      <c r="VKF40" s="283"/>
      <c r="VKG40" s="283"/>
      <c r="VKH40" s="283"/>
      <c r="VKI40" s="283"/>
      <c r="VKJ40" s="283"/>
      <c r="VKK40" s="283"/>
      <c r="VKL40" s="283"/>
      <c r="VKM40" s="283"/>
      <c r="VKN40" s="283"/>
      <c r="VKO40" s="283"/>
      <c r="VKP40" s="283"/>
      <c r="VKQ40" s="283"/>
      <c r="VKR40" s="283"/>
      <c r="VKS40" s="283"/>
      <c r="VKT40" s="283"/>
      <c r="VKU40" s="283"/>
      <c r="VKV40" s="283"/>
      <c r="VKW40" s="283"/>
      <c r="VKX40" s="283"/>
      <c r="VKY40" s="283"/>
      <c r="VKZ40" s="283"/>
      <c r="VLA40" s="283"/>
      <c r="VLB40" s="283"/>
      <c r="VLC40" s="283"/>
      <c r="VLD40" s="283"/>
      <c r="VLE40" s="283"/>
      <c r="VLF40" s="283"/>
      <c r="VLG40" s="283"/>
      <c r="VLH40" s="283"/>
      <c r="VLI40" s="283"/>
      <c r="VLJ40" s="283"/>
      <c r="VLK40" s="283"/>
      <c r="VLL40" s="283"/>
      <c r="VLM40" s="283"/>
      <c r="VLN40" s="283"/>
      <c r="VLO40" s="283"/>
      <c r="VLP40" s="283"/>
      <c r="VLQ40" s="283"/>
      <c r="VLR40" s="283"/>
      <c r="VLS40" s="283"/>
      <c r="VLT40" s="283"/>
      <c r="VLU40" s="283"/>
      <c r="VLV40" s="283"/>
      <c r="VLW40" s="283"/>
      <c r="VLX40" s="283"/>
      <c r="VLY40" s="283"/>
      <c r="VLZ40" s="283"/>
      <c r="VMA40" s="283"/>
      <c r="VMB40" s="283"/>
      <c r="VMC40" s="283"/>
      <c r="VMD40" s="283"/>
      <c r="VME40" s="283"/>
      <c r="VMF40" s="283"/>
      <c r="VMG40" s="283"/>
      <c r="VMH40" s="283"/>
      <c r="VMI40" s="283"/>
      <c r="VMJ40" s="283"/>
      <c r="VMK40" s="283"/>
      <c r="VML40" s="283"/>
      <c r="VMM40" s="283"/>
      <c r="VMN40" s="283"/>
      <c r="VMO40" s="283"/>
      <c r="VMP40" s="283"/>
      <c r="VMQ40" s="283"/>
      <c r="VMR40" s="283"/>
      <c r="VMS40" s="283"/>
      <c r="VMT40" s="283"/>
      <c r="VMU40" s="283"/>
      <c r="VMV40" s="283"/>
      <c r="VMW40" s="283"/>
      <c r="VMX40" s="283"/>
      <c r="VMY40" s="283"/>
      <c r="VMZ40" s="283"/>
      <c r="VNA40" s="283"/>
      <c r="VNB40" s="283"/>
      <c r="VNC40" s="283"/>
      <c r="VND40" s="283"/>
      <c r="VNE40" s="283"/>
      <c r="VNF40" s="283"/>
      <c r="VNG40" s="283"/>
      <c r="VNH40" s="283"/>
      <c r="VNI40" s="283"/>
      <c r="VNJ40" s="283"/>
      <c r="VNK40" s="283"/>
      <c r="VNL40" s="283"/>
      <c r="VNM40" s="283"/>
      <c r="VNN40" s="283"/>
      <c r="VNO40" s="283"/>
      <c r="VNP40" s="283"/>
      <c r="VNQ40" s="283"/>
      <c r="VNR40" s="283"/>
      <c r="VNS40" s="283"/>
      <c r="VNT40" s="283"/>
      <c r="VNU40" s="283"/>
      <c r="VNV40" s="283"/>
      <c r="VNW40" s="283"/>
      <c r="VNX40" s="283"/>
      <c r="VNY40" s="283"/>
      <c r="VNZ40" s="283"/>
      <c r="VOA40" s="283"/>
      <c r="VOB40" s="283"/>
      <c r="VOC40" s="283"/>
      <c r="VOD40" s="283"/>
      <c r="VOE40" s="283"/>
      <c r="VOF40" s="283"/>
      <c r="VOG40" s="283"/>
      <c r="VOH40" s="283"/>
      <c r="VOI40" s="283"/>
      <c r="VOJ40" s="283"/>
      <c r="VOK40" s="283"/>
      <c r="VOL40" s="283"/>
      <c r="VOM40" s="283"/>
      <c r="VON40" s="283"/>
      <c r="VOO40" s="283"/>
      <c r="VOP40" s="283"/>
      <c r="VOQ40" s="283"/>
      <c r="VOR40" s="283"/>
      <c r="VOS40" s="283"/>
      <c r="VOT40" s="283"/>
      <c r="VOU40" s="283"/>
      <c r="VOV40" s="283"/>
      <c r="VOW40" s="283"/>
      <c r="VOX40" s="283"/>
      <c r="VOY40" s="283"/>
      <c r="VOZ40" s="283"/>
      <c r="VPA40" s="283"/>
      <c r="VPB40" s="283"/>
      <c r="VPC40" s="283"/>
      <c r="VPD40" s="283"/>
      <c r="VPE40" s="283"/>
      <c r="VPF40" s="283"/>
      <c r="VPG40" s="283"/>
      <c r="VPH40" s="283"/>
      <c r="VPI40" s="283"/>
      <c r="VPJ40" s="283"/>
      <c r="VPK40" s="283"/>
      <c r="VPL40" s="283"/>
      <c r="VPM40" s="283"/>
      <c r="VPN40" s="283"/>
      <c r="VPO40" s="283"/>
      <c r="VPP40" s="283"/>
      <c r="VPQ40" s="283"/>
      <c r="VPR40" s="283"/>
      <c r="VPS40" s="283"/>
      <c r="VPT40" s="283"/>
      <c r="VPU40" s="283"/>
      <c r="VPV40" s="283"/>
      <c r="VPW40" s="283"/>
      <c r="VPX40" s="283"/>
      <c r="VPY40" s="283"/>
      <c r="VPZ40" s="283"/>
      <c r="VQA40" s="283"/>
      <c r="VQB40" s="283"/>
      <c r="VQC40" s="283"/>
      <c r="VQD40" s="283"/>
      <c r="VQE40" s="283"/>
      <c r="VQF40" s="283"/>
      <c r="VQG40" s="283"/>
      <c r="VQH40" s="283"/>
      <c r="VQI40" s="283"/>
      <c r="VQJ40" s="283"/>
      <c r="VQK40" s="283"/>
      <c r="VQL40" s="283"/>
      <c r="VQM40" s="283"/>
      <c r="VQN40" s="283"/>
      <c r="VQO40" s="283"/>
      <c r="VQP40" s="283"/>
      <c r="VQQ40" s="283"/>
      <c r="VQR40" s="283"/>
      <c r="VQS40" s="283"/>
      <c r="VQT40" s="283"/>
      <c r="VQU40" s="283"/>
      <c r="VQV40" s="283"/>
      <c r="VQW40" s="283"/>
      <c r="VQX40" s="283"/>
      <c r="VQY40" s="283"/>
      <c r="VQZ40" s="283"/>
      <c r="VRA40" s="283"/>
      <c r="VRB40" s="283"/>
      <c r="VRC40" s="283"/>
      <c r="VRD40" s="283"/>
      <c r="VRE40" s="283"/>
      <c r="VRF40" s="283"/>
      <c r="VRG40" s="283"/>
      <c r="VRH40" s="283"/>
      <c r="VRI40" s="283"/>
      <c r="VRJ40" s="283"/>
      <c r="VRK40" s="283"/>
      <c r="VRL40" s="283"/>
      <c r="VRM40" s="283"/>
      <c r="VRN40" s="283"/>
      <c r="VRO40" s="283"/>
      <c r="VRP40" s="283"/>
      <c r="VRQ40" s="283"/>
      <c r="VRR40" s="283"/>
      <c r="VRS40" s="283"/>
      <c r="VRT40" s="283"/>
      <c r="VRU40" s="283"/>
      <c r="VRV40" s="283"/>
      <c r="VRW40" s="283"/>
      <c r="VRX40" s="283"/>
      <c r="VRY40" s="283"/>
      <c r="VRZ40" s="283"/>
      <c r="VSA40" s="283"/>
      <c r="VSB40" s="283"/>
      <c r="VSC40" s="283"/>
      <c r="VSD40" s="283"/>
      <c r="VSE40" s="283"/>
      <c r="VSF40" s="283"/>
      <c r="VSG40" s="283"/>
      <c r="VSH40" s="283"/>
      <c r="VSI40" s="283"/>
      <c r="VSJ40" s="283"/>
      <c r="VSK40" s="283"/>
      <c r="VSL40" s="283"/>
      <c r="VSM40" s="283"/>
      <c r="VSN40" s="283"/>
      <c r="VSO40" s="283"/>
      <c r="VSP40" s="283"/>
      <c r="VSQ40" s="283"/>
      <c r="VSR40" s="283"/>
      <c r="VSS40" s="283"/>
      <c r="VST40" s="283"/>
      <c r="VSU40" s="283"/>
      <c r="VSV40" s="283"/>
      <c r="VSW40" s="283"/>
      <c r="VSX40" s="283"/>
      <c r="VSY40" s="283"/>
      <c r="VSZ40" s="283"/>
      <c r="VTA40" s="283"/>
      <c r="VTB40" s="283"/>
      <c r="VTC40" s="283"/>
      <c r="VTD40" s="283"/>
      <c r="VTE40" s="283"/>
      <c r="VTF40" s="283"/>
      <c r="VTG40" s="283"/>
      <c r="VTH40" s="283"/>
      <c r="VTI40" s="283"/>
      <c r="VTJ40" s="283"/>
      <c r="VTK40" s="283"/>
      <c r="VTL40" s="283"/>
      <c r="VTM40" s="283"/>
      <c r="VTN40" s="283"/>
      <c r="VTO40" s="283"/>
      <c r="VTP40" s="283"/>
      <c r="VTQ40" s="283"/>
      <c r="VTR40" s="283"/>
      <c r="VTS40" s="283"/>
      <c r="VTT40" s="283"/>
      <c r="VTU40" s="283"/>
      <c r="VTV40" s="283"/>
      <c r="VTW40" s="283"/>
      <c r="VTX40" s="283"/>
      <c r="VTY40" s="283"/>
      <c r="VTZ40" s="283"/>
      <c r="VUA40" s="283"/>
      <c r="VUB40" s="283"/>
      <c r="VUC40" s="283"/>
      <c r="VUD40" s="283"/>
      <c r="VUE40" s="283"/>
      <c r="VUF40" s="283"/>
      <c r="VUG40" s="283"/>
      <c r="VUH40" s="283"/>
      <c r="VUI40" s="283"/>
      <c r="VUJ40" s="283"/>
      <c r="VUK40" s="283"/>
      <c r="VUL40" s="283"/>
      <c r="VUM40" s="283"/>
      <c r="VUN40" s="283"/>
      <c r="VUO40" s="283"/>
      <c r="VUP40" s="283"/>
      <c r="VUQ40" s="283"/>
      <c r="VUR40" s="283"/>
      <c r="VUS40" s="283"/>
      <c r="VUT40" s="283"/>
      <c r="VUU40" s="283"/>
      <c r="VUV40" s="283"/>
      <c r="VUW40" s="283"/>
      <c r="VUX40" s="283"/>
      <c r="VUY40" s="283"/>
      <c r="VUZ40" s="283"/>
      <c r="VVA40" s="283"/>
      <c r="VVB40" s="283"/>
      <c r="VVC40" s="283"/>
      <c r="VVD40" s="283"/>
      <c r="VVE40" s="283"/>
      <c r="VVF40" s="283"/>
      <c r="VVG40" s="283"/>
      <c r="VVH40" s="283"/>
      <c r="VVI40" s="283"/>
      <c r="VVJ40" s="283"/>
      <c r="VVK40" s="283"/>
      <c r="VVL40" s="283"/>
      <c r="VVM40" s="283"/>
      <c r="VVN40" s="283"/>
      <c r="VVO40" s="283"/>
      <c r="VVP40" s="283"/>
      <c r="VVQ40" s="283"/>
      <c r="VVR40" s="283"/>
      <c r="VVS40" s="283"/>
      <c r="VVT40" s="283"/>
      <c r="VVU40" s="283"/>
      <c r="VVV40" s="283"/>
      <c r="VVW40" s="283"/>
      <c r="VVX40" s="283"/>
      <c r="VVY40" s="283"/>
      <c r="VVZ40" s="283"/>
      <c r="VWA40" s="283"/>
      <c r="VWB40" s="283"/>
      <c r="VWC40" s="283"/>
      <c r="VWD40" s="283"/>
      <c r="VWE40" s="283"/>
      <c r="VWF40" s="283"/>
      <c r="VWG40" s="283"/>
      <c r="VWH40" s="283"/>
      <c r="VWI40" s="283"/>
      <c r="VWJ40" s="283"/>
      <c r="VWK40" s="283"/>
      <c r="VWL40" s="283"/>
      <c r="VWM40" s="283"/>
      <c r="VWN40" s="283"/>
      <c r="VWO40" s="283"/>
      <c r="VWP40" s="283"/>
      <c r="VWQ40" s="283"/>
      <c r="VWR40" s="283"/>
      <c r="VWS40" s="283"/>
      <c r="VWT40" s="283"/>
      <c r="VWU40" s="283"/>
      <c r="VWV40" s="283"/>
      <c r="VWW40" s="283"/>
      <c r="VWX40" s="283"/>
      <c r="VWY40" s="283"/>
      <c r="VWZ40" s="283"/>
      <c r="VXA40" s="283"/>
      <c r="VXB40" s="283"/>
      <c r="VXC40" s="283"/>
      <c r="VXD40" s="283"/>
      <c r="VXE40" s="283"/>
      <c r="VXF40" s="283"/>
      <c r="VXG40" s="283"/>
      <c r="VXH40" s="283"/>
      <c r="VXI40" s="283"/>
      <c r="VXJ40" s="283"/>
      <c r="VXK40" s="283"/>
      <c r="VXL40" s="283"/>
      <c r="VXM40" s="283"/>
      <c r="VXN40" s="283"/>
      <c r="VXO40" s="283"/>
      <c r="VXP40" s="283"/>
      <c r="VXQ40" s="283"/>
      <c r="VXR40" s="283"/>
      <c r="VXS40" s="283"/>
      <c r="VXT40" s="283"/>
      <c r="VXU40" s="283"/>
      <c r="VXV40" s="283"/>
      <c r="VXW40" s="283"/>
      <c r="VXX40" s="283"/>
      <c r="VXY40" s="283"/>
      <c r="VXZ40" s="283"/>
      <c r="VYA40" s="283"/>
      <c r="VYB40" s="283"/>
      <c r="VYC40" s="283"/>
      <c r="VYD40" s="283"/>
      <c r="VYE40" s="283"/>
      <c r="VYF40" s="283"/>
      <c r="VYG40" s="283"/>
      <c r="VYH40" s="283"/>
      <c r="VYI40" s="283"/>
      <c r="VYJ40" s="283"/>
      <c r="VYK40" s="283"/>
      <c r="VYL40" s="283"/>
      <c r="VYM40" s="283"/>
      <c r="VYN40" s="283"/>
      <c r="VYO40" s="283"/>
      <c r="VYP40" s="283"/>
      <c r="VYQ40" s="283"/>
      <c r="VYR40" s="283"/>
      <c r="VYS40" s="283"/>
      <c r="VYT40" s="283"/>
      <c r="VYU40" s="283"/>
      <c r="VYV40" s="283"/>
      <c r="VYW40" s="283"/>
      <c r="VYX40" s="283"/>
      <c r="VYY40" s="283"/>
      <c r="VYZ40" s="283"/>
      <c r="VZA40" s="283"/>
      <c r="VZB40" s="283"/>
      <c r="VZC40" s="283"/>
      <c r="VZD40" s="283"/>
      <c r="VZE40" s="283"/>
      <c r="VZF40" s="283"/>
      <c r="VZG40" s="283"/>
      <c r="VZH40" s="283"/>
      <c r="VZI40" s="283"/>
      <c r="VZJ40" s="283"/>
      <c r="VZK40" s="283"/>
      <c r="VZL40" s="283"/>
      <c r="VZM40" s="283"/>
      <c r="VZN40" s="283"/>
      <c r="VZO40" s="283"/>
      <c r="VZP40" s="283"/>
      <c r="VZQ40" s="283"/>
      <c r="VZR40" s="283"/>
      <c r="VZS40" s="283"/>
      <c r="VZT40" s="283"/>
      <c r="VZU40" s="283"/>
      <c r="VZV40" s="283"/>
      <c r="VZW40" s="283"/>
      <c r="VZX40" s="283"/>
      <c r="VZY40" s="283"/>
      <c r="VZZ40" s="283"/>
      <c r="WAA40" s="283"/>
      <c r="WAB40" s="283"/>
      <c r="WAC40" s="283"/>
      <c r="WAD40" s="283"/>
      <c r="WAE40" s="283"/>
      <c r="WAF40" s="283"/>
      <c r="WAG40" s="283"/>
      <c r="WAH40" s="283"/>
      <c r="WAI40" s="283"/>
      <c r="WAJ40" s="283"/>
      <c r="WAK40" s="283"/>
      <c r="WAL40" s="283"/>
      <c r="WAM40" s="283"/>
      <c r="WAN40" s="283"/>
      <c r="WAO40" s="283"/>
      <c r="WAP40" s="283"/>
      <c r="WAQ40" s="283"/>
      <c r="WAR40" s="283"/>
      <c r="WAS40" s="283"/>
      <c r="WAT40" s="283"/>
      <c r="WAU40" s="283"/>
      <c r="WAV40" s="283"/>
      <c r="WAW40" s="283"/>
      <c r="WAX40" s="283"/>
      <c r="WAY40" s="283"/>
      <c r="WAZ40" s="283"/>
      <c r="WBA40" s="283"/>
      <c r="WBB40" s="283"/>
      <c r="WBC40" s="283"/>
      <c r="WBD40" s="283"/>
      <c r="WBE40" s="283"/>
      <c r="WBF40" s="283"/>
      <c r="WBG40" s="283"/>
      <c r="WBH40" s="283"/>
      <c r="WBI40" s="283"/>
      <c r="WBJ40" s="283"/>
      <c r="WBK40" s="283"/>
      <c r="WBL40" s="283"/>
      <c r="WBM40" s="283"/>
      <c r="WBN40" s="283"/>
      <c r="WBO40" s="283"/>
      <c r="WBP40" s="283"/>
      <c r="WBQ40" s="283"/>
      <c r="WBR40" s="283"/>
      <c r="WBS40" s="283"/>
      <c r="WBT40" s="283"/>
      <c r="WBU40" s="283"/>
      <c r="WBV40" s="283"/>
      <c r="WBW40" s="283"/>
      <c r="WBX40" s="283"/>
      <c r="WBY40" s="283"/>
      <c r="WBZ40" s="283"/>
      <c r="WCA40" s="283"/>
      <c r="WCB40" s="283"/>
      <c r="WCC40" s="283"/>
      <c r="WCD40" s="283"/>
      <c r="WCE40" s="283"/>
      <c r="WCF40" s="283"/>
      <c r="WCG40" s="283"/>
      <c r="WCH40" s="283"/>
      <c r="WCI40" s="283"/>
      <c r="WCJ40" s="283"/>
      <c r="WCK40" s="283"/>
      <c r="WCL40" s="283"/>
      <c r="WCM40" s="283"/>
      <c r="WCN40" s="283"/>
      <c r="WCO40" s="283"/>
      <c r="WCP40" s="283"/>
      <c r="WCQ40" s="283"/>
      <c r="WCR40" s="283"/>
      <c r="WCS40" s="283"/>
      <c r="WCT40" s="283"/>
      <c r="WCU40" s="283"/>
      <c r="WCV40" s="283"/>
      <c r="WCW40" s="283"/>
      <c r="WCX40" s="283"/>
      <c r="WCY40" s="283"/>
      <c r="WCZ40" s="283"/>
      <c r="WDA40" s="283"/>
      <c r="WDB40" s="283"/>
      <c r="WDC40" s="283"/>
      <c r="WDD40" s="283"/>
      <c r="WDE40" s="283"/>
      <c r="WDF40" s="283"/>
      <c r="WDG40" s="283"/>
      <c r="WDH40" s="283"/>
      <c r="WDI40" s="283"/>
      <c r="WDJ40" s="283"/>
      <c r="WDK40" s="283"/>
      <c r="WDL40" s="283"/>
      <c r="WDM40" s="283"/>
      <c r="WDN40" s="283"/>
      <c r="WDO40" s="283"/>
      <c r="WDP40" s="283"/>
      <c r="WDQ40" s="283"/>
      <c r="WDR40" s="283"/>
      <c r="WDS40" s="283"/>
      <c r="WDT40" s="283"/>
      <c r="WDU40" s="283"/>
      <c r="WDV40" s="283"/>
      <c r="WDW40" s="283"/>
      <c r="WDX40" s="283"/>
      <c r="WDY40" s="283"/>
      <c r="WDZ40" s="283"/>
      <c r="WEA40" s="283"/>
      <c r="WEB40" s="283"/>
      <c r="WEC40" s="283"/>
      <c r="WED40" s="283"/>
      <c r="WEE40" s="283"/>
      <c r="WEF40" s="283"/>
      <c r="WEG40" s="283"/>
      <c r="WEH40" s="283"/>
      <c r="WEI40" s="283"/>
      <c r="WEJ40" s="283"/>
      <c r="WEK40" s="283"/>
      <c r="WEL40" s="283"/>
      <c r="WEM40" s="283"/>
      <c r="WEN40" s="283"/>
      <c r="WEO40" s="283"/>
      <c r="WEP40" s="283"/>
      <c r="WEQ40" s="283"/>
      <c r="WER40" s="283"/>
      <c r="WES40" s="283"/>
      <c r="WET40" s="283"/>
      <c r="WEU40" s="283"/>
      <c r="WEV40" s="283"/>
      <c r="WEW40" s="283"/>
      <c r="WEX40" s="283"/>
      <c r="WEY40" s="283"/>
      <c r="WEZ40" s="283"/>
      <c r="WFA40" s="283"/>
      <c r="WFB40" s="283"/>
      <c r="WFC40" s="283"/>
      <c r="WFD40" s="283"/>
      <c r="WFE40" s="283"/>
      <c r="WFF40" s="283"/>
      <c r="WFG40" s="283"/>
      <c r="WFH40" s="283"/>
      <c r="WFI40" s="283"/>
      <c r="WFJ40" s="283"/>
      <c r="WFK40" s="283"/>
      <c r="WFL40" s="283"/>
      <c r="WFM40" s="283"/>
      <c r="WFN40" s="283"/>
      <c r="WFO40" s="283"/>
      <c r="WFP40" s="283"/>
      <c r="WFQ40" s="283"/>
      <c r="WFR40" s="283"/>
      <c r="WFS40" s="283"/>
      <c r="WFT40" s="283"/>
      <c r="WFU40" s="283"/>
      <c r="WFV40" s="283"/>
      <c r="WFW40" s="283"/>
      <c r="WFX40" s="283"/>
      <c r="WFY40" s="283"/>
      <c r="WFZ40" s="283"/>
      <c r="WGA40" s="283"/>
      <c r="WGB40" s="283"/>
      <c r="WGC40" s="283"/>
      <c r="WGD40" s="283"/>
      <c r="WGE40" s="283"/>
      <c r="WGF40" s="283"/>
      <c r="WGG40" s="283"/>
      <c r="WGH40" s="283"/>
      <c r="WGI40" s="283"/>
      <c r="WGJ40" s="283"/>
      <c r="WGK40" s="283"/>
      <c r="WGL40" s="283"/>
      <c r="WGM40" s="283"/>
      <c r="WGN40" s="283"/>
      <c r="WGO40" s="283"/>
      <c r="WGP40" s="283"/>
      <c r="WGQ40" s="283"/>
      <c r="WGR40" s="283"/>
      <c r="WGS40" s="283"/>
      <c r="WGT40" s="283"/>
      <c r="WGU40" s="283"/>
      <c r="WGV40" s="283"/>
      <c r="WGW40" s="283"/>
      <c r="WGX40" s="283"/>
      <c r="WGY40" s="283"/>
      <c r="WGZ40" s="283"/>
      <c r="WHA40" s="283"/>
      <c r="WHB40" s="283"/>
      <c r="WHC40" s="283"/>
      <c r="WHD40" s="283"/>
      <c r="WHE40" s="283"/>
      <c r="WHF40" s="283"/>
      <c r="WHG40" s="283"/>
      <c r="WHH40" s="283"/>
      <c r="WHI40" s="283"/>
      <c r="WHJ40" s="283"/>
      <c r="WHK40" s="283"/>
      <c r="WHL40" s="283"/>
      <c r="WHM40" s="283"/>
      <c r="WHN40" s="283"/>
      <c r="WHO40" s="283"/>
      <c r="WHP40" s="283"/>
      <c r="WHQ40" s="283"/>
      <c r="WHR40" s="283"/>
      <c r="WHS40" s="283"/>
      <c r="WHT40" s="283"/>
      <c r="WHU40" s="283"/>
      <c r="WHV40" s="283"/>
      <c r="WHW40" s="283"/>
      <c r="WHX40" s="283"/>
      <c r="WHY40" s="283"/>
      <c r="WHZ40" s="283"/>
      <c r="WIA40" s="283"/>
      <c r="WIB40" s="283"/>
      <c r="WIC40" s="283"/>
      <c r="WID40" s="283"/>
      <c r="WIE40" s="283"/>
      <c r="WIF40" s="283"/>
      <c r="WIG40" s="283"/>
      <c r="WIH40" s="283"/>
      <c r="WII40" s="283"/>
      <c r="WIJ40" s="283"/>
      <c r="WIK40" s="283"/>
      <c r="WIL40" s="283"/>
      <c r="WIM40" s="283"/>
      <c r="WIN40" s="283"/>
      <c r="WIO40" s="283"/>
      <c r="WIP40" s="283"/>
      <c r="WIQ40" s="283"/>
      <c r="WIR40" s="283"/>
      <c r="WIS40" s="283"/>
      <c r="WIT40" s="283"/>
      <c r="WIU40" s="283"/>
      <c r="WIV40" s="283"/>
      <c r="WIW40" s="283"/>
      <c r="WIX40" s="283"/>
      <c r="WIY40" s="283"/>
      <c r="WIZ40" s="283"/>
      <c r="WJA40" s="283"/>
      <c r="WJB40" s="283"/>
      <c r="WJC40" s="283"/>
      <c r="WJD40" s="283"/>
      <c r="WJE40" s="283"/>
      <c r="WJF40" s="283"/>
      <c r="WJG40" s="283"/>
      <c r="WJH40" s="283"/>
      <c r="WJI40" s="283"/>
      <c r="WJJ40" s="283"/>
      <c r="WJK40" s="283"/>
      <c r="WJL40" s="283"/>
      <c r="WJM40" s="283"/>
      <c r="WJN40" s="283"/>
      <c r="WJO40" s="283"/>
      <c r="WJP40" s="283"/>
      <c r="WJQ40" s="283"/>
      <c r="WJR40" s="283"/>
      <c r="WJS40" s="283"/>
      <c r="WJT40" s="283"/>
      <c r="WJU40" s="283"/>
      <c r="WJV40" s="283"/>
      <c r="WJW40" s="283"/>
      <c r="WJX40" s="283"/>
      <c r="WJY40" s="283"/>
      <c r="WJZ40" s="283"/>
      <c r="WKA40" s="283"/>
      <c r="WKB40" s="283"/>
      <c r="WKC40" s="283"/>
      <c r="WKD40" s="283"/>
      <c r="WKE40" s="283"/>
      <c r="WKF40" s="283"/>
      <c r="WKG40" s="283"/>
      <c r="WKH40" s="283"/>
      <c r="WKI40" s="283"/>
      <c r="WKJ40" s="283"/>
      <c r="WKK40" s="283"/>
      <c r="WKL40" s="283"/>
      <c r="WKM40" s="283"/>
      <c r="WKN40" s="283"/>
      <c r="WKO40" s="283"/>
      <c r="WKP40" s="283"/>
      <c r="WKQ40" s="283"/>
      <c r="WKR40" s="283"/>
      <c r="WKS40" s="283"/>
      <c r="WKT40" s="283"/>
      <c r="WKU40" s="283"/>
      <c r="WKV40" s="283"/>
      <c r="WKW40" s="283"/>
      <c r="WKX40" s="283"/>
      <c r="WKY40" s="283"/>
      <c r="WKZ40" s="283"/>
      <c r="WLA40" s="283"/>
      <c r="WLB40" s="283"/>
      <c r="WLC40" s="283"/>
      <c r="WLD40" s="283"/>
      <c r="WLE40" s="283"/>
      <c r="WLF40" s="283"/>
      <c r="WLG40" s="283"/>
      <c r="WLH40" s="283"/>
      <c r="WLI40" s="283"/>
      <c r="WLJ40" s="283"/>
      <c r="WLK40" s="283"/>
      <c r="WLL40" s="283"/>
      <c r="WLM40" s="283"/>
      <c r="WLN40" s="283"/>
      <c r="WLO40" s="283"/>
      <c r="WLP40" s="283"/>
      <c r="WLQ40" s="283"/>
      <c r="WLR40" s="283"/>
      <c r="WLS40" s="283"/>
      <c r="WLT40" s="283"/>
      <c r="WLU40" s="283"/>
      <c r="WLV40" s="283"/>
      <c r="WLW40" s="283"/>
      <c r="WLX40" s="283"/>
      <c r="WLY40" s="283"/>
      <c r="WLZ40" s="283"/>
      <c r="WMA40" s="283"/>
      <c r="WMB40" s="283"/>
      <c r="WMC40" s="283"/>
      <c r="WMD40" s="283"/>
      <c r="WME40" s="283"/>
      <c r="WMF40" s="283"/>
      <c r="WMG40" s="283"/>
      <c r="WMH40" s="283"/>
      <c r="WMI40" s="283"/>
      <c r="WMJ40" s="283"/>
      <c r="WMK40" s="283"/>
      <c r="WML40" s="283"/>
      <c r="WMM40" s="283"/>
      <c r="WMN40" s="283"/>
      <c r="WMO40" s="283"/>
      <c r="WMP40" s="283"/>
      <c r="WMQ40" s="283"/>
      <c r="WMR40" s="283"/>
      <c r="WMS40" s="283"/>
      <c r="WMT40" s="283"/>
      <c r="WMU40" s="283"/>
      <c r="WMV40" s="283"/>
      <c r="WMW40" s="283"/>
      <c r="WMX40" s="283"/>
      <c r="WMY40" s="283"/>
      <c r="WMZ40" s="283"/>
      <c r="WNA40" s="283"/>
      <c r="WNB40" s="283"/>
      <c r="WNC40" s="283"/>
      <c r="WND40" s="283"/>
      <c r="WNE40" s="283"/>
      <c r="WNF40" s="283"/>
      <c r="WNG40" s="283"/>
      <c r="WNH40" s="283"/>
      <c r="WNI40" s="283"/>
      <c r="WNJ40" s="283"/>
      <c r="WNK40" s="283"/>
      <c r="WNL40" s="283"/>
      <c r="WNM40" s="283"/>
      <c r="WNN40" s="283"/>
      <c r="WNO40" s="283"/>
      <c r="WNP40" s="283"/>
      <c r="WNQ40" s="283"/>
      <c r="WNR40" s="283"/>
      <c r="WNS40" s="283"/>
      <c r="WNT40" s="283"/>
      <c r="WNU40" s="283"/>
      <c r="WNV40" s="283"/>
      <c r="WNW40" s="283"/>
      <c r="WNX40" s="283"/>
      <c r="WNY40" s="283"/>
      <c r="WNZ40" s="283"/>
      <c r="WOA40" s="283"/>
      <c r="WOB40" s="283"/>
      <c r="WOC40" s="283"/>
      <c r="WOD40" s="283"/>
      <c r="WOE40" s="283"/>
      <c r="WOF40" s="283"/>
      <c r="WOG40" s="283"/>
      <c r="WOH40" s="283"/>
      <c r="WOI40" s="283"/>
      <c r="WOJ40" s="283"/>
      <c r="WOK40" s="283"/>
      <c r="WOL40" s="283"/>
      <c r="WOM40" s="283"/>
      <c r="WON40" s="283"/>
      <c r="WOO40" s="283"/>
      <c r="WOP40" s="283"/>
      <c r="WOQ40" s="283"/>
      <c r="WOR40" s="283"/>
      <c r="WOS40" s="283"/>
      <c r="WOT40" s="283"/>
      <c r="WOU40" s="283"/>
      <c r="WOV40" s="283"/>
      <c r="WOW40" s="283"/>
      <c r="WOX40" s="283"/>
      <c r="WOY40" s="283"/>
      <c r="WOZ40" s="283"/>
      <c r="WPA40" s="283"/>
      <c r="WPB40" s="283"/>
      <c r="WPC40" s="283"/>
      <c r="WPD40" s="283"/>
      <c r="WPE40" s="283"/>
      <c r="WPF40" s="283"/>
      <c r="WPG40" s="283"/>
      <c r="WPH40" s="283"/>
      <c r="WPI40" s="283"/>
      <c r="WPJ40" s="283"/>
      <c r="WPK40" s="283"/>
      <c r="WPL40" s="283"/>
      <c r="WPM40" s="283"/>
      <c r="WPN40" s="283"/>
      <c r="WPO40" s="283"/>
      <c r="WPP40" s="283"/>
      <c r="WPQ40" s="283"/>
      <c r="WPR40" s="283"/>
      <c r="WPS40" s="283"/>
      <c r="WPT40" s="283"/>
      <c r="WPU40" s="283"/>
      <c r="WPV40" s="283"/>
      <c r="WPW40" s="283"/>
      <c r="WPX40" s="283"/>
      <c r="WPY40" s="283"/>
      <c r="WPZ40" s="283"/>
      <c r="WQA40" s="283"/>
      <c r="WQB40" s="283"/>
      <c r="WQC40" s="283"/>
      <c r="WQD40" s="283"/>
      <c r="WQE40" s="283"/>
      <c r="WQF40" s="283"/>
      <c r="WQG40" s="283"/>
      <c r="WQH40" s="283"/>
      <c r="WQI40" s="283"/>
      <c r="WQJ40" s="283"/>
      <c r="WQK40" s="283"/>
      <c r="WQL40" s="283"/>
      <c r="WQM40" s="283"/>
      <c r="WQN40" s="283"/>
      <c r="WQO40" s="283"/>
      <c r="WQP40" s="283"/>
      <c r="WQQ40" s="283"/>
      <c r="WQR40" s="283"/>
      <c r="WQS40" s="283"/>
      <c r="WQT40" s="283"/>
      <c r="WQU40" s="283"/>
      <c r="WQV40" s="283"/>
      <c r="WQW40" s="283"/>
      <c r="WQX40" s="283"/>
      <c r="WQY40" s="283"/>
      <c r="WQZ40" s="283"/>
      <c r="WRA40" s="283"/>
      <c r="WRB40" s="283"/>
      <c r="WRC40" s="283"/>
      <c r="WRD40" s="283"/>
      <c r="WRE40" s="283"/>
      <c r="WRF40" s="283"/>
      <c r="WRG40" s="283"/>
      <c r="WRH40" s="283"/>
      <c r="WRI40" s="283"/>
      <c r="WRJ40" s="283"/>
      <c r="WRK40" s="283"/>
      <c r="WRL40" s="283"/>
      <c r="WRM40" s="283"/>
      <c r="WRN40" s="283"/>
      <c r="WRO40" s="283"/>
      <c r="WRP40" s="283"/>
      <c r="WRQ40" s="283"/>
      <c r="WRR40" s="283"/>
      <c r="WRS40" s="283"/>
      <c r="WRT40" s="283"/>
      <c r="WRU40" s="283"/>
      <c r="WRV40" s="283"/>
      <c r="WRW40" s="283"/>
      <c r="WRX40" s="283"/>
      <c r="WRY40" s="283"/>
      <c r="WRZ40" s="283"/>
      <c r="WSA40" s="283"/>
      <c r="WSB40" s="283"/>
      <c r="WSC40" s="283"/>
      <c r="WSD40" s="283"/>
      <c r="WSE40" s="283"/>
      <c r="WSF40" s="283"/>
      <c r="WSG40" s="283"/>
      <c r="WSH40" s="283"/>
      <c r="WSI40" s="283"/>
      <c r="WSJ40" s="283"/>
      <c r="WSK40" s="283"/>
      <c r="WSL40" s="283"/>
      <c r="WSM40" s="283"/>
      <c r="WSN40" s="283"/>
      <c r="WSO40" s="283"/>
      <c r="WSP40" s="283"/>
      <c r="WSQ40" s="283"/>
      <c r="WSR40" s="283"/>
      <c r="WSS40" s="283"/>
      <c r="WST40" s="283"/>
      <c r="WSU40" s="283"/>
      <c r="WSV40" s="283"/>
      <c r="WSW40" s="283"/>
      <c r="WSX40" s="283"/>
      <c r="WSY40" s="283"/>
      <c r="WSZ40" s="283"/>
      <c r="WTA40" s="283"/>
      <c r="WTB40" s="283"/>
      <c r="WTC40" s="283"/>
      <c r="WTD40" s="283"/>
      <c r="WTE40" s="283"/>
      <c r="WTF40" s="283"/>
      <c r="WTG40" s="283"/>
      <c r="WTH40" s="283"/>
      <c r="WTI40" s="283"/>
      <c r="WTJ40" s="283"/>
      <c r="WTK40" s="283"/>
      <c r="WTL40" s="283"/>
      <c r="WTM40" s="283"/>
      <c r="WTN40" s="283"/>
      <c r="WTO40" s="283"/>
      <c r="WTP40" s="283"/>
      <c r="WTQ40" s="283"/>
      <c r="WTR40" s="283"/>
      <c r="WTS40" s="283"/>
      <c r="WTT40" s="283"/>
      <c r="WTU40" s="283"/>
      <c r="WTV40" s="283"/>
      <c r="WTW40" s="283"/>
      <c r="WTX40" s="283"/>
      <c r="WTY40" s="283"/>
      <c r="WTZ40" s="283"/>
      <c r="WUA40" s="283"/>
      <c r="WUB40" s="283"/>
      <c r="WUC40" s="283"/>
      <c r="WUD40" s="283"/>
      <c r="WUE40" s="283"/>
      <c r="WUF40" s="283"/>
      <c r="WUG40" s="283"/>
      <c r="WUH40" s="283"/>
      <c r="WUI40" s="283"/>
      <c r="WUJ40" s="283"/>
      <c r="WUK40" s="283"/>
      <c r="WUL40" s="283"/>
      <c r="WUM40" s="283"/>
      <c r="WUN40" s="283"/>
      <c r="WUO40" s="283"/>
      <c r="WUP40" s="283"/>
      <c r="WUQ40" s="283"/>
      <c r="WUR40" s="283"/>
      <c r="WUS40" s="283"/>
      <c r="WUT40" s="283"/>
      <c r="WUU40" s="283"/>
      <c r="WUV40" s="283"/>
      <c r="WUW40" s="283"/>
      <c r="WUX40" s="283"/>
      <c r="WUY40" s="283"/>
      <c r="WUZ40" s="283"/>
      <c r="WVA40" s="283"/>
      <c r="WVB40" s="283"/>
      <c r="WVC40" s="283"/>
      <c r="WVD40" s="283"/>
      <c r="WVE40" s="283"/>
      <c r="WVF40" s="283"/>
      <c r="WVG40" s="283"/>
      <c r="WVH40" s="283"/>
      <c r="WVI40" s="283"/>
      <c r="WVJ40" s="283"/>
      <c r="WVK40" s="283"/>
      <c r="WVL40" s="283"/>
      <c r="WVM40" s="283"/>
      <c r="WVN40" s="283"/>
      <c r="WVO40" s="283"/>
      <c r="WVP40" s="283"/>
      <c r="WVQ40" s="283"/>
      <c r="WVR40" s="283"/>
      <c r="WVS40" s="283"/>
      <c r="WVT40" s="283"/>
      <c r="WVU40" s="283"/>
      <c r="WVV40" s="283"/>
      <c r="WVW40" s="283"/>
      <c r="WVX40" s="283"/>
      <c r="WVY40" s="283"/>
      <c r="WVZ40" s="283"/>
      <c r="WWA40" s="283"/>
      <c r="WWB40" s="283"/>
      <c r="WWC40" s="283"/>
      <c r="WWD40" s="283"/>
      <c r="WWE40" s="283"/>
      <c r="WWF40" s="283"/>
      <c r="WWG40" s="283"/>
      <c r="WWH40" s="283"/>
      <c r="WWI40" s="283"/>
      <c r="WWJ40" s="283"/>
      <c r="WWK40" s="283"/>
      <c r="WWL40" s="283"/>
      <c r="WWM40" s="283"/>
      <c r="WWN40" s="283"/>
      <c r="WWO40" s="283"/>
      <c r="WWP40" s="283"/>
      <c r="WWQ40" s="283"/>
      <c r="WWR40" s="283"/>
      <c r="WWS40" s="283"/>
      <c r="WWT40" s="283"/>
      <c r="WWU40" s="283"/>
      <c r="WWV40" s="283"/>
      <c r="WWW40" s="283"/>
      <c r="WWX40" s="283"/>
      <c r="WWY40" s="283"/>
      <c r="WWZ40" s="283"/>
      <c r="WXA40" s="283"/>
      <c r="WXB40" s="283"/>
      <c r="WXC40" s="283"/>
      <c r="WXD40" s="283"/>
      <c r="WXE40" s="283"/>
      <c r="WXF40" s="283"/>
      <c r="WXG40" s="283"/>
      <c r="WXH40" s="283"/>
      <c r="WXI40" s="283"/>
      <c r="WXJ40" s="283"/>
      <c r="WXK40" s="283"/>
      <c r="WXL40" s="283"/>
      <c r="WXM40" s="283"/>
      <c r="WXN40" s="283"/>
      <c r="WXO40" s="283"/>
      <c r="WXP40" s="283"/>
      <c r="WXQ40" s="283"/>
      <c r="WXR40" s="283"/>
      <c r="WXS40" s="283"/>
      <c r="WXT40" s="283"/>
      <c r="WXU40" s="283"/>
      <c r="WXV40" s="283"/>
      <c r="WXW40" s="283"/>
      <c r="WXX40" s="283"/>
      <c r="WXY40" s="283"/>
      <c r="WXZ40" s="283"/>
      <c r="WYA40" s="283"/>
      <c r="WYB40" s="283"/>
      <c r="WYC40" s="283"/>
      <c r="WYD40" s="283"/>
      <c r="WYE40" s="283"/>
      <c r="WYF40" s="283"/>
      <c r="WYG40" s="283"/>
      <c r="WYH40" s="283"/>
      <c r="WYI40" s="283"/>
      <c r="WYJ40" s="283"/>
      <c r="WYK40" s="283"/>
      <c r="WYL40" s="283"/>
      <c r="WYM40" s="283"/>
      <c r="WYN40" s="283"/>
      <c r="WYO40" s="283"/>
      <c r="WYP40" s="283"/>
      <c r="WYQ40" s="283"/>
      <c r="WYR40" s="283"/>
      <c r="WYS40" s="283"/>
      <c r="WYT40" s="283"/>
      <c r="WYU40" s="283"/>
      <c r="WYV40" s="283"/>
      <c r="WYW40" s="283"/>
      <c r="WYX40" s="283"/>
      <c r="WYY40" s="283"/>
      <c r="WYZ40" s="283"/>
      <c r="WZA40" s="283"/>
      <c r="WZB40" s="283"/>
      <c r="WZC40" s="283"/>
      <c r="WZD40" s="283"/>
      <c r="WZE40" s="283"/>
      <c r="WZF40" s="283"/>
      <c r="WZG40" s="283"/>
      <c r="WZH40" s="283"/>
      <c r="WZI40" s="283"/>
      <c r="WZJ40" s="283"/>
      <c r="WZK40" s="283"/>
      <c r="WZL40" s="283"/>
      <c r="WZM40" s="283"/>
      <c r="WZN40" s="283"/>
      <c r="WZO40" s="283"/>
      <c r="WZP40" s="283"/>
      <c r="WZQ40" s="283"/>
      <c r="WZR40" s="283"/>
      <c r="WZS40" s="283"/>
      <c r="WZT40" s="283"/>
      <c r="WZU40" s="283"/>
      <c r="WZV40" s="283"/>
      <c r="WZW40" s="283"/>
      <c r="WZX40" s="283"/>
      <c r="WZY40" s="283"/>
      <c r="WZZ40" s="283"/>
      <c r="XAA40" s="283"/>
      <c r="XAB40" s="283"/>
      <c r="XAC40" s="283"/>
      <c r="XAD40" s="283"/>
      <c r="XAE40" s="283"/>
      <c r="XAF40" s="283"/>
      <c r="XAG40" s="283"/>
      <c r="XAH40" s="283"/>
      <c r="XAI40" s="283"/>
      <c r="XAJ40" s="283"/>
      <c r="XAK40" s="283"/>
      <c r="XAL40" s="283"/>
      <c r="XAM40" s="283"/>
      <c r="XAN40" s="283"/>
      <c r="XAO40" s="283"/>
      <c r="XAP40" s="283"/>
      <c r="XAQ40" s="283"/>
      <c r="XAR40" s="283"/>
      <c r="XAS40" s="283"/>
      <c r="XAT40" s="283"/>
      <c r="XAU40" s="283"/>
      <c r="XAV40" s="283"/>
      <c r="XAW40" s="283"/>
      <c r="XAX40" s="283"/>
      <c r="XAY40" s="283"/>
      <c r="XAZ40" s="283"/>
      <c r="XBA40" s="283"/>
      <c r="XBB40" s="283"/>
      <c r="XBC40" s="283"/>
      <c r="XBD40" s="283"/>
      <c r="XBE40" s="283"/>
      <c r="XBF40" s="283"/>
      <c r="XBG40" s="283"/>
      <c r="XBH40" s="283"/>
      <c r="XBI40" s="283"/>
      <c r="XBJ40" s="283"/>
      <c r="XBK40" s="283"/>
      <c r="XBL40" s="283"/>
      <c r="XBM40" s="283"/>
      <c r="XBN40" s="283"/>
      <c r="XBO40" s="283"/>
      <c r="XBP40" s="283"/>
      <c r="XBQ40" s="283"/>
      <c r="XBR40" s="283"/>
      <c r="XBS40" s="283"/>
      <c r="XBT40" s="283"/>
      <c r="XBU40" s="283"/>
      <c r="XBV40" s="283"/>
      <c r="XBW40" s="283"/>
      <c r="XBX40" s="283"/>
      <c r="XBY40" s="283"/>
      <c r="XBZ40" s="283"/>
      <c r="XCA40" s="283"/>
      <c r="XCB40" s="283"/>
      <c r="XCC40" s="283"/>
      <c r="XCD40" s="283"/>
      <c r="XCE40" s="283"/>
      <c r="XCF40" s="283"/>
      <c r="XCG40" s="283"/>
      <c r="XCH40" s="283"/>
      <c r="XCI40" s="283"/>
      <c r="XCJ40" s="283"/>
      <c r="XCK40" s="283"/>
      <c r="XCL40" s="283"/>
      <c r="XCM40" s="283"/>
      <c r="XCN40" s="283"/>
      <c r="XCO40" s="283"/>
      <c r="XCP40" s="283"/>
      <c r="XCQ40" s="283"/>
      <c r="XCR40" s="283"/>
      <c r="XCS40" s="283"/>
      <c r="XCT40" s="283"/>
      <c r="XCU40" s="283"/>
      <c r="XCV40" s="283"/>
      <c r="XCW40" s="283"/>
      <c r="XCX40" s="283"/>
      <c r="XCY40" s="283"/>
      <c r="XCZ40" s="283"/>
      <c r="XDA40" s="283"/>
      <c r="XDB40" s="283"/>
      <c r="XDC40" s="283"/>
      <c r="XDD40" s="283"/>
      <c r="XDE40" s="283"/>
      <c r="XDF40" s="283"/>
      <c r="XDG40" s="283"/>
      <c r="XDH40" s="283"/>
      <c r="XDI40" s="283"/>
      <c r="XDJ40" s="283"/>
      <c r="XDK40" s="283"/>
      <c r="XDL40" s="283"/>
      <c r="XDM40" s="283"/>
      <c r="XDN40" s="283"/>
      <c r="XDO40" s="283"/>
      <c r="XDP40" s="283"/>
      <c r="XDQ40" s="283"/>
      <c r="XDR40" s="283"/>
      <c r="XDS40" s="283"/>
      <c r="XDT40" s="283"/>
      <c r="XDU40" s="283"/>
      <c r="XDV40" s="283"/>
      <c r="XDW40" s="283"/>
      <c r="XDX40" s="283"/>
      <c r="XDY40" s="283"/>
      <c r="XDZ40" s="283"/>
      <c r="XEA40" s="283"/>
      <c r="XEB40" s="283"/>
      <c r="XEC40" s="283"/>
      <c r="XED40" s="283"/>
      <c r="XEE40" s="283"/>
      <c r="XEF40" s="283"/>
      <c r="XEG40" s="283"/>
      <c r="XEH40" s="283"/>
      <c r="XEI40" s="283"/>
      <c r="XEJ40" s="283"/>
      <c r="XEK40" s="283"/>
      <c r="XEL40" s="283"/>
      <c r="XEM40" s="283"/>
      <c r="XEN40" s="283"/>
      <c r="XEO40" s="283"/>
      <c r="XEP40" s="283"/>
      <c r="XEQ40" s="283"/>
      <c r="XER40" s="283"/>
      <c r="XES40" s="283"/>
      <c r="XET40" s="283"/>
      <c r="XEU40" s="283"/>
    </row>
    <row r="41" spans="1:16375" s="282" customFormat="1" ht="11.5">
      <c r="A41" s="180"/>
      <c r="B41" s="277"/>
      <c r="C41" s="182"/>
      <c r="D41" s="181"/>
    </row>
    <row r="42" spans="1:16375" s="282" customFormat="1" ht="11.5">
      <c r="A42" s="183"/>
      <c r="B42" s="277"/>
      <c r="C42" s="182"/>
      <c r="D42" s="181"/>
    </row>
    <row r="43" spans="1:16375" s="282" customFormat="1" ht="11.5">
      <c r="A43" s="183"/>
      <c r="B43" s="277"/>
      <c r="C43" s="182"/>
      <c r="D43" s="181"/>
    </row>
    <row r="44" spans="1:16375" s="282" customFormat="1" ht="11.5">
      <c r="A44" s="183"/>
      <c r="B44" s="277"/>
      <c r="C44" s="182"/>
      <c r="D44" s="181"/>
    </row>
    <row r="45" spans="1:16375" s="282" customFormat="1" ht="11.5">
      <c r="A45" s="180"/>
      <c r="B45" s="181"/>
      <c r="C45" s="181"/>
      <c r="D45" s="181"/>
    </row>
    <row r="46" spans="1:16375" s="282" customFormat="1" ht="11.5">
      <c r="A46" s="183"/>
      <c r="B46" s="181"/>
      <c r="C46" s="181"/>
      <c r="D46" s="181"/>
    </row>
    <row r="47" spans="1:16375" s="282" customFormat="1" ht="11.5">
      <c r="A47" s="183"/>
      <c r="B47" s="187"/>
      <c r="C47" s="186"/>
      <c r="D47" s="186"/>
    </row>
    <row r="48" spans="1:16375" s="282" customFormat="1" ht="11.5">
      <c r="A48" s="188"/>
      <c r="B48" s="187"/>
      <c r="C48" s="186"/>
      <c r="D48" s="186"/>
    </row>
    <row r="49" spans="1:4" s="282" customFormat="1" ht="11.5">
      <c r="A49" s="283"/>
      <c r="B49" s="277"/>
      <c r="C49" s="277"/>
      <c r="D49" s="277"/>
    </row>
    <row r="50" spans="1:4" s="282" customFormat="1" ht="11.5">
      <c r="A50" s="283"/>
      <c r="B50" s="277"/>
      <c r="C50" s="277"/>
      <c r="D50" s="277"/>
    </row>
    <row r="51" spans="1:4" ht="11.5">
      <c r="B51" s="277"/>
      <c r="C51" s="277"/>
      <c r="D51" s="277"/>
    </row>
    <row r="52" spans="1:4" ht="11.5">
      <c r="A52" s="278"/>
      <c r="B52" s="277"/>
      <c r="C52" s="277"/>
      <c r="D52" s="277"/>
    </row>
    <row r="53" spans="1:4" ht="11.5">
      <c r="B53" s="277"/>
      <c r="C53" s="277"/>
      <c r="D53" s="277"/>
    </row>
    <row r="54" spans="1:4" ht="11.5">
      <c r="B54" s="277"/>
      <c r="C54" s="277"/>
      <c r="D54" s="277"/>
    </row>
    <row r="55" spans="1:4" ht="11.5">
      <c r="A55" s="183"/>
      <c r="B55" s="277"/>
      <c r="C55" s="277"/>
      <c r="D55" s="277"/>
    </row>
    <row r="56" spans="1:4" ht="11.5">
      <c r="B56" s="277"/>
      <c r="C56" s="277"/>
      <c r="D56" s="277"/>
    </row>
    <row r="57" spans="1:4" ht="11.5">
      <c r="B57" s="277"/>
      <c r="C57" s="277"/>
      <c r="D57" s="277"/>
    </row>
    <row r="58" spans="1:4" ht="11.5">
      <c r="B58" s="277"/>
      <c r="C58" s="277"/>
      <c r="D58" s="277"/>
    </row>
    <row r="59" spans="1:4" ht="11.5">
      <c r="B59" s="277"/>
      <c r="C59" s="277"/>
      <c r="D59" s="277"/>
    </row>
    <row r="60" spans="1:4" ht="11.5">
      <c r="B60" s="277"/>
      <c r="C60" s="277"/>
      <c r="D60" s="27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3BAAE-CCF5-483E-A476-897A5DA4B3D8}">
  <sheetPr>
    <tabColor rgb="FF92D050"/>
    <pageSetUpPr fitToPage="1"/>
  </sheetPr>
  <dimension ref="B1:B10"/>
  <sheetViews>
    <sheetView showGridLines="0" topLeftCell="A8" zoomScaleNormal="100" workbookViewId="0">
      <selection activeCell="C23" sqref="C23"/>
    </sheetView>
  </sheetViews>
  <sheetFormatPr defaultColWidth="8.58203125" defaultRowHeight="14"/>
  <cols>
    <col min="1" max="1" width="8.58203125" style="105" customWidth="1"/>
    <col min="2" max="2" width="165.08203125" style="105" customWidth="1"/>
    <col min="3" max="3" width="36.08203125" style="105" customWidth="1"/>
    <col min="4" max="4" width="27.08203125" style="105" customWidth="1"/>
    <col min="5" max="5" width="25.58203125" style="105" customWidth="1"/>
    <col min="6" max="7" width="19.08203125" style="105" customWidth="1"/>
    <col min="8" max="8" width="24.5" style="105" customWidth="1"/>
    <col min="9" max="9" width="34.58203125" style="105" customWidth="1"/>
    <col min="10" max="10" width="25.58203125" style="105" customWidth="1"/>
    <col min="11" max="14" width="8.58203125" style="105"/>
    <col min="15" max="15" width="11.08203125" style="105" bestFit="1" customWidth="1"/>
    <col min="16" max="16384" width="8.58203125" style="105"/>
  </cols>
  <sheetData>
    <row r="1" spans="2:2" s="211" customFormat="1" ht="30" customHeight="1">
      <c r="B1" s="261" t="s">
        <v>275</v>
      </c>
    </row>
    <row r="2" spans="2:2" s="211" customFormat="1" ht="20"/>
    <row r="3" spans="2:2" s="211" customFormat="1" ht="20"/>
    <row r="4" spans="2:2" ht="112">
      <c r="B4" s="106" t="s">
        <v>371</v>
      </c>
    </row>
    <row r="5" spans="2:2" ht="130">
      <c r="B5" s="106" t="s">
        <v>372</v>
      </c>
    </row>
    <row r="6" spans="2:2">
      <c r="B6" s="106"/>
    </row>
    <row r="7" spans="2:2">
      <c r="B7" s="106"/>
    </row>
    <row r="8" spans="2:2" ht="102">
      <c r="B8" s="106" t="s">
        <v>373</v>
      </c>
    </row>
    <row r="10" spans="2:2" ht="330">
      <c r="B10" s="106" t="s">
        <v>374</v>
      </c>
    </row>
  </sheetData>
  <pageMargins left="0.25" right="0.25" top="0.75" bottom="0.75" header="0.3" footer="0.3"/>
  <pageSetup paperSize="9" scale="3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05E5C-EE82-494A-86AE-11BA4648FFF7}">
  <sheetPr>
    <tabColor rgb="FF92D050"/>
    <pageSetUpPr fitToPage="1"/>
  </sheetPr>
  <dimension ref="B1:M20"/>
  <sheetViews>
    <sheetView showGridLines="0" zoomScaleNormal="100" workbookViewId="0">
      <selection activeCell="G9" sqref="G9"/>
    </sheetView>
  </sheetViews>
  <sheetFormatPr defaultColWidth="8.58203125" defaultRowHeight="14"/>
  <cols>
    <col min="1" max="1" width="8.58203125" style="105"/>
    <col min="2" max="2" width="13.08203125" style="105" customWidth="1"/>
    <col min="3" max="3" width="36.08203125" style="105" customWidth="1"/>
    <col min="4" max="4" width="27.08203125" style="105" customWidth="1"/>
    <col min="5" max="5" width="25.58203125" style="105" customWidth="1"/>
    <col min="6" max="7" width="19.08203125" style="105" customWidth="1"/>
    <col min="8" max="8" width="24.5" style="105" customWidth="1"/>
    <col min="9" max="9" width="34.58203125" style="105" customWidth="1"/>
    <col min="10" max="10" width="25.58203125" style="105" customWidth="1"/>
    <col min="11" max="14" width="8.58203125" style="105"/>
    <col min="15" max="15" width="11.08203125" style="105" bestFit="1" customWidth="1"/>
    <col min="16" max="16384" width="8.58203125" style="105"/>
  </cols>
  <sheetData>
    <row r="1" spans="2:13" s="213" customFormat="1" ht="30" customHeight="1">
      <c r="B1" s="212" t="s">
        <v>375</v>
      </c>
    </row>
    <row r="2" spans="2:13" s="106" customFormat="1" ht="30.75" customHeight="1" thickBot="1">
      <c r="D2" s="107"/>
      <c r="E2" s="107"/>
      <c r="F2" s="107"/>
      <c r="I2" s="107"/>
    </row>
    <row r="3" spans="2:13" ht="108" customHeight="1" thickBot="1">
      <c r="B3" s="318"/>
      <c r="C3" s="318"/>
      <c r="D3" s="214" t="s">
        <v>376</v>
      </c>
      <c r="E3" s="214" t="s">
        <v>377</v>
      </c>
      <c r="F3" s="215" t="s">
        <v>195</v>
      </c>
      <c r="G3" s="216" t="s">
        <v>196</v>
      </c>
      <c r="H3" s="217" t="s">
        <v>192</v>
      </c>
      <c r="I3" s="216" t="s">
        <v>5</v>
      </c>
      <c r="J3" s="217" t="s">
        <v>6</v>
      </c>
    </row>
    <row r="4" spans="2:13" s="108" customFormat="1" ht="34.5" customHeight="1" thickBot="1">
      <c r="B4" s="218" t="s">
        <v>7</v>
      </c>
      <c r="C4" s="219" t="s">
        <v>8</v>
      </c>
      <c r="D4" s="273">
        <v>157.97300000000001</v>
      </c>
      <c r="E4" s="273">
        <v>186.46</v>
      </c>
      <c r="F4" s="307">
        <v>9.9000000000000008E-3</v>
      </c>
      <c r="G4" s="307">
        <v>1.17E-2</v>
      </c>
      <c r="H4" s="308">
        <v>0.62009999999999998</v>
      </c>
      <c r="I4" s="309">
        <v>0.21779999999999999</v>
      </c>
      <c r="J4" s="310">
        <v>0.37990000000000002</v>
      </c>
    </row>
    <row r="5" spans="2:13" ht="15.75" customHeight="1" thickBot="1">
      <c r="B5" s="109"/>
      <c r="C5" s="110"/>
      <c r="D5" s="110"/>
      <c r="E5" s="110"/>
      <c r="F5" s="110"/>
      <c r="G5" s="109"/>
      <c r="H5" s="111"/>
      <c r="I5" s="112"/>
    </row>
    <row r="6" spans="2:13" ht="79.5" customHeight="1" thickBot="1">
      <c r="B6" s="220"/>
      <c r="C6" s="220"/>
      <c r="D6" s="221" t="s">
        <v>378</v>
      </c>
      <c r="E6" s="221" t="s">
        <v>379</v>
      </c>
      <c r="F6" s="215" t="s">
        <v>380</v>
      </c>
      <c r="G6" s="216" t="s">
        <v>380</v>
      </c>
      <c r="H6" s="221" t="s">
        <v>191</v>
      </c>
      <c r="I6" s="221" t="s">
        <v>5</v>
      </c>
      <c r="J6" s="221" t="s">
        <v>6</v>
      </c>
    </row>
    <row r="7" spans="2:13" ht="16" thickBot="1">
      <c r="B7" s="104" t="s">
        <v>9</v>
      </c>
      <c r="C7" s="222" t="s">
        <v>198</v>
      </c>
      <c r="D7" s="134"/>
      <c r="E7" s="134"/>
      <c r="F7" s="135"/>
      <c r="G7" s="223"/>
      <c r="H7" s="224"/>
      <c r="I7" s="224"/>
      <c r="J7" s="224"/>
    </row>
    <row r="8" spans="2:13" ht="16" thickBot="1">
      <c r="B8" s="136"/>
      <c r="C8" s="225" t="s">
        <v>381</v>
      </c>
      <c r="D8" s="137"/>
      <c r="E8" s="137"/>
      <c r="F8" s="138"/>
      <c r="G8" s="226"/>
      <c r="H8" s="113"/>
      <c r="I8" s="113"/>
      <c r="J8" s="227"/>
    </row>
    <row r="9" spans="2:13" ht="16" thickBot="1">
      <c r="B9" s="139"/>
      <c r="C9" s="225" t="s">
        <v>10</v>
      </c>
      <c r="D9" s="272">
        <v>1.0740000000000001</v>
      </c>
      <c r="E9" s="272">
        <v>36.220999999999997</v>
      </c>
      <c r="F9" s="311">
        <v>8.8999999999999999E-3</v>
      </c>
      <c r="G9" s="311">
        <v>0.1081</v>
      </c>
      <c r="H9" s="227"/>
      <c r="I9" s="227"/>
      <c r="J9" s="227"/>
      <c r="M9" s="114"/>
    </row>
    <row r="10" spans="2:13" ht="16" thickBot="1">
      <c r="B10" s="228"/>
      <c r="C10" s="225" t="s">
        <v>11</v>
      </c>
      <c r="D10" s="142"/>
      <c r="E10" s="142"/>
      <c r="F10" s="143"/>
      <c r="G10" s="229"/>
      <c r="H10" s="227"/>
      <c r="I10" s="227"/>
      <c r="J10" s="227"/>
    </row>
    <row r="11" spans="2:13" ht="16" thickBot="1">
      <c r="B11" s="140"/>
      <c r="C11" s="230" t="s">
        <v>382</v>
      </c>
      <c r="D11" s="141"/>
      <c r="E11" s="141"/>
      <c r="F11" s="231"/>
      <c r="G11" s="232"/>
      <c r="H11" s="115"/>
      <c r="I11" s="115"/>
      <c r="J11" s="115"/>
    </row>
    <row r="12" spans="2:13">
      <c r="B12" s="233"/>
      <c r="C12" s="116"/>
      <c r="F12" s="116"/>
    </row>
    <row r="13" spans="2:13">
      <c r="B13" s="234"/>
    </row>
    <row r="14" spans="2:13">
      <c r="B14" s="105" t="s">
        <v>193</v>
      </c>
    </row>
    <row r="15" spans="2:13">
      <c r="B15" s="105" t="s">
        <v>194</v>
      </c>
    </row>
    <row r="16" spans="2:13">
      <c r="B16" s="105" t="s">
        <v>197</v>
      </c>
    </row>
    <row r="17" spans="2:2">
      <c r="B17" s="105" t="s">
        <v>383</v>
      </c>
    </row>
    <row r="18" spans="2:2">
      <c r="B18" s="105" t="s">
        <v>384</v>
      </c>
    </row>
    <row r="20" spans="2:2">
      <c r="B20" s="105" t="s">
        <v>385</v>
      </c>
    </row>
  </sheetData>
  <mergeCells count="1">
    <mergeCell ref="B3:C3"/>
  </mergeCells>
  <pageMargins left="0.25" right="0.25" top="0.75" bottom="0.75" header="0.3" footer="0.3"/>
  <pageSetup paperSize="9" scale="3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16002f9-0322-485a-9445-426815c01027" xsi:nil="true"/>
    <lcf76f155ced4ddcb4097134ff3c332f xmlns="ca6980c8-6ed8-4c1a-ad2b-666a8c5de1d5">
      <Terms xmlns="http://schemas.microsoft.com/office/infopath/2007/PartnerControls"/>
    </lcf76f155ced4ddcb4097134ff3c332f>
    <Monachecked xmlns="ca6980c8-6ed8-4c1a-ad2b-666a8c5de1d5" xsi:nil="true"/>
    <Checked xmlns="ca6980c8-6ed8-4c1a-ad2b-666a8c5de1d5">true</Checked>
    <Excelchecked xmlns="ca6980c8-6ed8-4c1a-ad2b-666a8c5de1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8D8AF4D37B10F42988C9BEE42194B0E" ma:contentTypeVersion="23" ma:contentTypeDescription="Ein neues Dokument erstellen." ma:contentTypeScope="" ma:versionID="19ff71818fb7ea9a45af052223813e47">
  <xsd:schema xmlns:xsd="http://www.w3.org/2001/XMLSchema" xmlns:xs="http://www.w3.org/2001/XMLSchema" xmlns:p="http://schemas.microsoft.com/office/2006/metadata/properties" xmlns:ns1="http://schemas.microsoft.com/sharepoint/v3" xmlns:ns2="ca6980c8-6ed8-4c1a-ad2b-666a8c5de1d5" xmlns:ns3="916002f9-0322-485a-9445-426815c01027" targetNamespace="http://schemas.microsoft.com/office/2006/metadata/properties" ma:root="true" ma:fieldsID="7e69a530649ad707e3f8617f5f147aad" ns1:_="" ns2:_="" ns3:_="">
    <xsd:import namespace="http://schemas.microsoft.com/sharepoint/v3"/>
    <xsd:import namespace="ca6980c8-6ed8-4c1a-ad2b-666a8c5de1d5"/>
    <xsd:import namespace="916002f9-0322-485a-9445-426815c010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Excelchecked" minOccurs="0"/>
                <xsd:element ref="ns2:Monachecked" minOccurs="0"/>
                <xsd:element ref="ns2:MediaServiceObjectDetectorVersions" minOccurs="0"/>
                <xsd:element ref="ns2:Check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igenschaften der einheitlichen Compliancerichtlinie" ma:hidden="true" ma:internalName="_ip_UnifiedCompliancePolicyProperties">
      <xsd:simpleType>
        <xsd:restriction base="dms:Note"/>
      </xsd:simpleType>
    </xsd:element>
    <xsd:element name="_ip_UnifiedCompliancePolicyUIAction" ma:index="21"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6980c8-6ed8-4c1a-ad2b-666a8c5de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markierungen"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Excelchecked" ma:index="26" nillable="true" ma:displayName="Excel checked" ma:format="Dropdown" ma:internalName="Excelchecked">
      <xsd:simpleType>
        <xsd:restriction base="dms:Text">
          <xsd:maxLength value="255"/>
        </xsd:restriction>
      </xsd:simpleType>
    </xsd:element>
    <xsd:element name="Monachecked" ma:index="27" nillable="true" ma:displayName="Mona checked" ma:format="Dropdown" ma:internalName="Monachecked">
      <xsd:simpleType>
        <xsd:restriction base="dms:Text">
          <xsd:maxLength value="255"/>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Checked" ma:index="29" nillable="true" ma:displayName="Checked" ma:default="1" ma:description="Has the information been checked and added to the overview in OneNote" ma:format="Dropdown" ma:internalName="Checked">
      <xsd:simpleType>
        <xsd:restriction base="dms:Boolea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002f9-0322-485a-9445-426815c01027"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5" nillable="true" ma:displayName="Taxonomy Catch All Column" ma:hidden="true" ma:list="{dda601b1-9fa5-4aca-b155-ce75cd460ea2}" ma:internalName="TaxCatchAll" ma:showField="CatchAllData" ma:web="916002f9-0322-485a-9445-426815c010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62FAF-0FA9-446B-8379-35145EEFBBAB}">
  <ds:schemaRefs>
    <ds:schemaRef ds:uri="http://purl.org/dc/terms/"/>
    <ds:schemaRef ds:uri="http://schemas.openxmlformats.org/package/2006/metadata/core-properties"/>
    <ds:schemaRef ds:uri="http://schemas.microsoft.com/office/2006/documentManagement/types"/>
    <ds:schemaRef ds:uri="916002f9-0322-485a-9445-426815c01027"/>
    <ds:schemaRef ds:uri="http://purl.org/dc/elements/1.1/"/>
    <ds:schemaRef ds:uri="http://schemas.microsoft.com/office/2006/metadata/properties"/>
    <ds:schemaRef ds:uri="http://schemas.microsoft.com/sharepoint/v3"/>
    <ds:schemaRef ds:uri="http://schemas.microsoft.com/office/infopath/2007/PartnerControls"/>
    <ds:schemaRef ds:uri="ca6980c8-6ed8-4c1a-ad2b-666a8c5de1d5"/>
    <ds:schemaRef ds:uri="http://www.w3.org/XML/1998/namespace"/>
    <ds:schemaRef ds:uri="http://purl.org/dc/dcmitype/"/>
  </ds:schemaRefs>
</ds:datastoreItem>
</file>

<file path=customXml/itemProps2.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3.xml><?xml version="1.0" encoding="utf-8"?>
<ds:datastoreItem xmlns:ds="http://schemas.openxmlformats.org/officeDocument/2006/customXml" ds:itemID="{E2B10963-FBB7-456A-A32C-B45FDA77A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6980c8-6ed8-4c1a-ad2b-666a8c5de1d5"/>
    <ds:schemaRef ds:uri="916002f9-0322-485a-9445-426815c01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 id="{849e224f-868e-43f1-af65-53d4bce87920}" enabled="1" method="Standard" siteId="{73994ef1-7e27-447e-9989-2b1e5b14a17c}"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24</vt:i4>
      </vt:variant>
    </vt:vector>
  </HeadingPairs>
  <TitlesOfParts>
    <vt:vector size="24" baseType="lpstr">
      <vt:lpstr>About NLB Group</vt:lpstr>
      <vt:lpstr>Index</vt:lpstr>
      <vt:lpstr>ESG Risk Rating</vt:lpstr>
      <vt:lpstr>Employees and Clients </vt:lpstr>
      <vt:lpstr>Compliance and Integrity </vt:lpstr>
      <vt:lpstr>Sustainable Finance </vt:lpstr>
      <vt:lpstr>Sustainable Operations </vt:lpstr>
      <vt:lpstr>Annex VI - Template for the KPI</vt:lpstr>
      <vt:lpstr>0.Summary of KPIs</vt:lpstr>
      <vt:lpstr>2.Sector InformationT</vt:lpstr>
      <vt:lpstr>1.Covered assets (GAR,off-bal)T</vt:lpstr>
      <vt:lpstr>3.GAR KPIs StockT</vt:lpstr>
      <vt:lpstr>5.FingGar, AuM KPIs stockT</vt:lpstr>
      <vt:lpstr>1.Covered assets (GAR, of-bal)C</vt:lpstr>
      <vt:lpstr>2.Sector InformationC</vt:lpstr>
      <vt:lpstr>3.GAR KPIs StockC</vt:lpstr>
      <vt:lpstr>5.FingGar, AuM KPIs stockC</vt:lpstr>
      <vt:lpstr>Nuclear and Gas Reporting</vt:lpstr>
      <vt:lpstr>T1 1 Nuclear and Gas</vt:lpstr>
      <vt:lpstr>T2 Denominator Aligned</vt:lpstr>
      <vt:lpstr>T3 Numerator aligned</vt:lpstr>
      <vt:lpstr>T4 Eligle not aligned</vt:lpstr>
      <vt:lpstr>T5 Non - eliglible</vt:lpstr>
      <vt:lpstr>4.GAR KPIs flow - do not 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2024-04-24T13:12:10Z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0x010100B8D8AF4D37B10F42988C9BEE42194B0E</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MSIP_Label_943e0687-f175-4b9c-b2f5-83c4b4db97be_Enabled">
    <vt:lpwstr>true</vt:lpwstr>
  </property>
  <property fmtid="{D5CDD505-2E9C-101B-9397-08002B2CF9AE}" pid="25" name="MSIP_Label_943e0687-f175-4b9c-b2f5-83c4b4db97be_SetDate">
    <vt:lpwstr>2024-01-28T20:43:32Z</vt:lpwstr>
  </property>
  <property fmtid="{D5CDD505-2E9C-101B-9397-08002B2CF9AE}" pid="26" name="MSIP_Label_943e0687-f175-4b9c-b2f5-83c4b4db97be_Method">
    <vt:lpwstr>Privileged</vt:lpwstr>
  </property>
  <property fmtid="{D5CDD505-2E9C-101B-9397-08002B2CF9AE}" pid="27" name="MSIP_Label_943e0687-f175-4b9c-b2f5-83c4b4db97be_Name">
    <vt:lpwstr>General (visual mark)</vt:lpwstr>
  </property>
  <property fmtid="{D5CDD505-2E9C-101B-9397-08002B2CF9AE}" pid="28" name="MSIP_Label_943e0687-f175-4b9c-b2f5-83c4b4db97be_SiteId">
    <vt:lpwstr>9b511fda-f0b1-43a5-b06e-1e720f64520a</vt:lpwstr>
  </property>
  <property fmtid="{D5CDD505-2E9C-101B-9397-08002B2CF9AE}" pid="29" name="MSIP_Label_943e0687-f175-4b9c-b2f5-83c4b4db97be_ActionId">
    <vt:lpwstr>c841594b-1842-422b-9af1-8bb36904fb15</vt:lpwstr>
  </property>
  <property fmtid="{D5CDD505-2E9C-101B-9397-08002B2CF9AE}" pid="30" name="MSIP_Label_943e0687-f175-4b9c-b2f5-83c4b4db97be_ContentBits">
    <vt:lpwstr>2</vt:lpwstr>
  </property>
  <property fmtid="{D5CDD505-2E9C-101B-9397-08002B2CF9AE}" pid="31" name="MediaServiceImageTags">
    <vt:lpwstr/>
  </property>
  <property fmtid="{D5CDD505-2E9C-101B-9397-08002B2CF9AE}" pid="32" name="MSIP_Label_adfd63b3-eb6a-41e9-96bb-7c0e40480fbe_Enabled">
    <vt:lpwstr>true</vt:lpwstr>
  </property>
  <property fmtid="{D5CDD505-2E9C-101B-9397-08002B2CF9AE}" pid="33" name="MSIP_Label_adfd63b3-eb6a-41e9-96bb-7c0e40480fbe_SetDate">
    <vt:lpwstr>2024-03-13T10:37:33Z</vt:lpwstr>
  </property>
  <property fmtid="{D5CDD505-2E9C-101B-9397-08002B2CF9AE}" pid="34" name="MSIP_Label_adfd63b3-eb6a-41e9-96bb-7c0e40480fbe_Method">
    <vt:lpwstr>Privileged</vt:lpwstr>
  </property>
  <property fmtid="{D5CDD505-2E9C-101B-9397-08002B2CF9AE}" pid="35" name="MSIP_Label_adfd63b3-eb6a-41e9-96bb-7c0e40480fbe_Name">
    <vt:lpwstr>Samo za interno uporabo</vt:lpwstr>
  </property>
  <property fmtid="{D5CDD505-2E9C-101B-9397-08002B2CF9AE}" pid="36" name="MSIP_Label_adfd63b3-eb6a-41e9-96bb-7c0e40480fbe_SiteId">
    <vt:lpwstr>368e92b5-dfa0-4bce-9594-4c2e6fd2d1eb</vt:lpwstr>
  </property>
  <property fmtid="{D5CDD505-2E9C-101B-9397-08002B2CF9AE}" pid="37" name="MSIP_Label_adfd63b3-eb6a-41e9-96bb-7c0e40480fbe_ActionId">
    <vt:lpwstr>d2ba0472-9cac-4dca-98c3-f7c22b01c7d6</vt:lpwstr>
  </property>
  <property fmtid="{D5CDD505-2E9C-101B-9397-08002B2CF9AE}" pid="38" name="MSIP_Label_adfd63b3-eb6a-41e9-96bb-7c0e40480fbe_ContentBits">
    <vt:lpwstr>0</vt:lpwstr>
  </property>
</Properties>
</file>